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1-2022 Turnen Dames\2022 05 22 en 2022 05 28 Prijzenfestijn\"/>
    </mc:Choice>
  </mc:AlternateContent>
  <xr:revisionPtr revIDLastSave="0" documentId="8_{FA976D29-C5C9-4E4D-9FAE-C9E0BC69189B}" xr6:coauthVersionLast="47" xr6:coauthVersionMax="47" xr10:uidLastSave="{00000000-0000-0000-0000-000000000000}"/>
  <bookViews>
    <workbookView xWindow="-120" yWindow="-120" windowWidth="19440" windowHeight="15150" xr2:uid="{91D90789-DF1B-4E20-923B-C41783986C61}"/>
  </bookViews>
  <sheets>
    <sheet name="W1-B1" sheetId="7" r:id="rId1"/>
    <sheet name="W1-B2" sheetId="8" r:id="rId2"/>
    <sheet name="W2-B1a" sheetId="4" r:id="rId3"/>
    <sheet name="W2-B1b" sheetId="5" r:id="rId4"/>
    <sheet name="W2-B2" sheetId="6" r:id="rId5"/>
    <sheet name="W3-B1a" sheetId="2" r:id="rId6"/>
    <sheet name="W3-B1b" sheetId="3" r:id="rId7"/>
    <sheet name="W3-B2" sheetId="1" r:id="rId8"/>
  </sheets>
  <externalReferences>
    <externalReference r:id="rId9"/>
    <externalReference r:id="rId10"/>
  </externalReferences>
  <definedNames>
    <definedName name="Volgorde_A2">[2]Namenlijst!$X$3</definedName>
    <definedName name="Volgorde_B2">[2]Namenlijst!$X$6</definedName>
    <definedName name="Volgorde_C2">[2]Namenlijst!$X$7</definedName>
    <definedName name="Volgorde_D2">[2]Namenlijst!$X$8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2" l="1"/>
  <c r="H20" i="2"/>
  <c r="C20" i="2"/>
  <c r="D20" i="2"/>
  <c r="M20" i="2"/>
  <c r="G20" i="2"/>
  <c r="B20" i="2"/>
  <c r="Q20" i="2"/>
  <c r="E20" i="2"/>
  <c r="A20" i="2"/>
  <c r="J20" i="2"/>
  <c r="K20" i="2"/>
  <c r="P20" i="2"/>
</calcChain>
</file>

<file path=xl/sharedStrings.xml><?xml version="1.0" encoding="utf-8"?>
<sst xmlns="http://schemas.openxmlformats.org/spreadsheetml/2006/main" count="887" uniqueCount="161">
  <si>
    <t>Rayon Zaanstreek Waterland                                                                      Prijzenfestijn 28 mei 2022</t>
  </si>
  <si>
    <t>Aantal verenigingen:</t>
  </si>
  <si>
    <t>Wedstrijd</t>
  </si>
  <si>
    <t>Totaal</t>
  </si>
  <si>
    <t>Sprong</t>
  </si>
  <si>
    <t>Brug</t>
  </si>
  <si>
    <t>Balk</t>
  </si>
  <si>
    <t>Vloer</t>
  </si>
  <si>
    <t>nummer</t>
  </si>
  <si>
    <t>Naam</t>
  </si>
  <si>
    <t>Vereniging</t>
  </si>
  <si>
    <t>Plaats</t>
  </si>
  <si>
    <t>Score</t>
  </si>
  <si>
    <t>Categorie Jeugd Suppl. G Niv. 5</t>
  </si>
  <si>
    <t>Jill Verhoef</t>
  </si>
  <si>
    <t>Jahn</t>
  </si>
  <si>
    <t>Megan Rakotosoely</t>
  </si>
  <si>
    <t>Daantje Betjes</t>
  </si>
  <si>
    <t>Swift</t>
  </si>
  <si>
    <t>Lenthe Lezaire</t>
  </si>
  <si>
    <t>Daphne Messchaert</t>
  </si>
  <si>
    <t>Dionne Lagas</t>
  </si>
  <si>
    <t>Gymnet</t>
  </si>
  <si>
    <t>Jaelyn Kae Pires</t>
  </si>
  <si>
    <t>Rhomee Scheffer</t>
  </si>
  <si>
    <t>Amber Farafonow</t>
  </si>
  <si>
    <t>Tirza Kerhoff</t>
  </si>
  <si>
    <t>Suzette Berkhout</t>
  </si>
  <si>
    <t>LH</t>
  </si>
  <si>
    <t>Roos Schuitemaker</t>
  </si>
  <si>
    <t>Mare van den Dongen</t>
  </si>
  <si>
    <t>Megan Clijdesdale</t>
  </si>
  <si>
    <t>K&amp;V</t>
  </si>
  <si>
    <t>Faye de Ridder</t>
  </si>
  <si>
    <t>Turncademy</t>
  </si>
  <si>
    <t>Larissa Wijbenga</t>
  </si>
  <si>
    <t>Gina Oldendorp</t>
  </si>
  <si>
    <t>Moa Van Der Lee</t>
  </si>
  <si>
    <t>Wilskracht</t>
  </si>
  <si>
    <t>Nienke Haakman</t>
  </si>
  <si>
    <t>Mandy Slootweg</t>
  </si>
  <si>
    <t>Fieke De Graaf</t>
  </si>
  <si>
    <t>Klaartje Harms</t>
  </si>
  <si>
    <t xml:space="preserve">Loïs Woerdeman </t>
  </si>
  <si>
    <t>Categorie Pupil 2 Niv. 4</t>
  </si>
  <si>
    <t>Doutzen Lemstra</t>
  </si>
  <si>
    <t>Noa Koning</t>
  </si>
  <si>
    <t>Mauritius</t>
  </si>
  <si>
    <t>Roos Heinen</t>
  </si>
  <si>
    <t>Jill Hellingh</t>
  </si>
  <si>
    <t>Melody Nillesen</t>
  </si>
  <si>
    <t>Hercules Beemster</t>
  </si>
  <si>
    <t>Sophie Bok</t>
  </si>
  <si>
    <t>Daphne Roefs</t>
  </si>
  <si>
    <t>Daniëlla Schilder</t>
  </si>
  <si>
    <t>Liz Jo-Ann van den Berge</t>
  </si>
  <si>
    <t>Julia van Heeringen</t>
  </si>
  <si>
    <t>Lieke Hesseling</t>
  </si>
  <si>
    <t>Lois Schulze</t>
  </si>
  <si>
    <t>Julie Beentjes</t>
  </si>
  <si>
    <t>Nour Biari</t>
  </si>
  <si>
    <t>Categorie Pupil 3 Niv. 4</t>
  </si>
  <si>
    <t>Plume Kroon</t>
  </si>
  <si>
    <t>Zoe Mae Boekel</t>
  </si>
  <si>
    <t>Niva Hollander</t>
  </si>
  <si>
    <t>Zoë Tol</t>
  </si>
  <si>
    <t>Sarah Havermans</t>
  </si>
  <si>
    <t>Esmee Kaptein</t>
  </si>
  <si>
    <t>Jemelly Poeketi</t>
  </si>
  <si>
    <t>Heldana Atakliti</t>
  </si>
  <si>
    <t>Senna Spaargaren</t>
  </si>
  <si>
    <t>Shulaika Daal</t>
  </si>
  <si>
    <t>Jenthe Balder</t>
  </si>
  <si>
    <t/>
  </si>
  <si>
    <t>Categorie Pupil 1 Niv. 4</t>
  </si>
  <si>
    <t>Lize Koning</t>
  </si>
  <si>
    <t>Jill Leij</t>
  </si>
  <si>
    <t>Ariane Mooijer</t>
  </si>
  <si>
    <t>Sara Koning</t>
  </si>
  <si>
    <t>Amy van der Salm</t>
  </si>
  <si>
    <t>Maren Versteeg</t>
  </si>
  <si>
    <t>Kyana Weij</t>
  </si>
  <si>
    <t>Selena Abdoel-Khan</t>
  </si>
  <si>
    <t>Categorie Pupil 2 Niv. 5</t>
  </si>
  <si>
    <t>Chafina Sahin</t>
  </si>
  <si>
    <t>Elin van Eijk</t>
  </si>
  <si>
    <t>Chenoa Smith</t>
  </si>
  <si>
    <t>Liz Rosen</t>
  </si>
  <si>
    <t>Jill Oud</t>
  </si>
  <si>
    <t>Adriana Bakker</t>
  </si>
  <si>
    <t>Ilpenstein</t>
  </si>
  <si>
    <t>Sophie Lammerse</t>
  </si>
  <si>
    <t>Lina Ait Haddou</t>
  </si>
  <si>
    <t>Jaydee Luteijn</t>
  </si>
  <si>
    <t>DEV</t>
  </si>
  <si>
    <t>Aaliyah Shah</t>
  </si>
  <si>
    <t>Evi Vinkers</t>
  </si>
  <si>
    <t>Lindy Fritzen</t>
  </si>
  <si>
    <t>Senne van Zelst</t>
  </si>
  <si>
    <t>Sarah Chahboun</t>
  </si>
  <si>
    <t>Esli Kamstra</t>
  </si>
  <si>
    <t>Categorie Pupil 3 Niv. 5</t>
  </si>
  <si>
    <t>Daphne Stuten</t>
  </si>
  <si>
    <t>Tiana Osei</t>
  </si>
  <si>
    <t>Dunya Neelen</t>
  </si>
  <si>
    <t>Lizzy Meijer</t>
  </si>
  <si>
    <t>Kelsey Scorea</t>
  </si>
  <si>
    <t>Nikki van Ederen</t>
  </si>
  <si>
    <t>Mara Smit</t>
  </si>
  <si>
    <t>Demi Kroon</t>
  </si>
  <si>
    <t>Giusi Furfaro</t>
  </si>
  <si>
    <t>Mira den Dulk</t>
  </si>
  <si>
    <t>Tynisha Schilder</t>
  </si>
  <si>
    <t>Eva de Jong</t>
  </si>
  <si>
    <t>Valentina Smits</t>
  </si>
  <si>
    <t>Jordan de Haan</t>
  </si>
  <si>
    <t>Kyara Kieft</t>
  </si>
  <si>
    <t>Elise Hardebol</t>
  </si>
  <si>
    <t>Jennifer Teeken</t>
  </si>
  <si>
    <t>Envy van de Kar</t>
  </si>
  <si>
    <t>Aleyda Evertsen</t>
  </si>
  <si>
    <t>Categorie Pupil 1 Niv. 5</t>
  </si>
  <si>
    <t>Eva Stilma</t>
  </si>
  <si>
    <t>Emma Hadzic</t>
  </si>
  <si>
    <t>Elisa de Jong</t>
  </si>
  <si>
    <t>Delancey Kustner</t>
  </si>
  <si>
    <t>Demi Stevens</t>
  </si>
  <si>
    <t>Jane Schilder</t>
  </si>
  <si>
    <t>Abigail Senbeta</t>
  </si>
  <si>
    <t>Kiara de Klonia</t>
  </si>
  <si>
    <t>Rona den Dulk</t>
  </si>
  <si>
    <t>Lotte Bond</t>
  </si>
  <si>
    <t>Jenna Broersen</t>
  </si>
  <si>
    <t>Lotte Schot</t>
  </si>
  <si>
    <t>Elinn Heuving</t>
  </si>
  <si>
    <t>Fenna Hoogterp</t>
  </si>
  <si>
    <t>Lana Konijn</t>
  </si>
  <si>
    <t>Noa Kieft</t>
  </si>
  <si>
    <t>Jazzmin Brasdorp</t>
  </si>
  <si>
    <t>Aimee Villafuerte</t>
  </si>
  <si>
    <t>Danie Van Dam</t>
  </si>
  <si>
    <t>Julia Rijser</t>
  </si>
  <si>
    <t>Evy van Diepen</t>
  </si>
  <si>
    <t>Categorie Jun/Sen  Supl. E/D Niv. 4</t>
  </si>
  <si>
    <t>Roos Tol</t>
  </si>
  <si>
    <t>Marit Brantjes</t>
  </si>
  <si>
    <t>Sarissa Bus</t>
  </si>
  <si>
    <t>Charlotte van der Voort</t>
  </si>
  <si>
    <t>Shannon Schilder</t>
  </si>
  <si>
    <t>Eva Heuser</t>
  </si>
  <si>
    <t>Emily Zwarthoed</t>
  </si>
  <si>
    <t>Sandy Smit</t>
  </si>
  <si>
    <t>Selena Stam</t>
  </si>
  <si>
    <t>Nienke Vermeulen</t>
  </si>
  <si>
    <t>Bo Heinen</t>
  </si>
  <si>
    <t>Micky Hofland</t>
  </si>
  <si>
    <t>Maggy Hoekstra</t>
  </si>
  <si>
    <t>Rosanna van den Hoonaard</t>
  </si>
  <si>
    <t>Sophie Schilder</t>
  </si>
  <si>
    <t>Anouk Plat</t>
  </si>
  <si>
    <t>Yasmine Veerman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</si>
</sst>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left" indent="1"/>
    </xf>
    <xf numFmtId="43" fontId="0" fillId="0" borderId="0" xfId="1" applyFont="1" applyAlignment="1">
      <alignment horizontal="center"/>
    </xf>
  </cellXfs>
  <cellStyles count="2">
    <cellStyle name="Komma" xfId="1" builtinId="3"/>
    <cellStyle name="Standaard" xfId="0" builtinId="0"/>
  </cellStyles>
  <dxfs count="8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05%2022%20en%2028%20Diplomabestand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Turnen%20e.d/Rayon%20ZW/Wedstrijdzaken/Wedstrijden/2021-2022%20Turnen%20Dames/1e%20competitiewedstrijd/Wedstrijd%20Dames%20zaterdag%202021%2011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ussenbestand"/>
      <sheetName val="Diplomabestand"/>
      <sheetName val="Uitslag"/>
      <sheetName val="Uitslagen Prijzenfestijn"/>
      <sheetName val="Medaillegroepen"/>
    </sheetNames>
    <sheetDataSet>
      <sheetData sheetId="0"/>
      <sheetData sheetId="1">
        <row r="19">
          <cell r="F19">
            <v>513</v>
          </cell>
          <cell r="G19" t="str">
            <v>Sophie Schilder</v>
          </cell>
          <cell r="J19" t="str">
            <v>Mauritius</v>
          </cell>
          <cell r="K19">
            <v>40.5</v>
          </cell>
          <cell r="L19">
            <v>15</v>
          </cell>
          <cell r="P19">
            <v>10.65</v>
          </cell>
          <cell r="Q19">
            <v>16</v>
          </cell>
          <cell r="U19">
            <v>9.3000000000000007</v>
          </cell>
          <cell r="V19">
            <v>15</v>
          </cell>
          <cell r="Z19">
            <v>9.3000000000000007</v>
          </cell>
          <cell r="AA19">
            <v>15</v>
          </cell>
          <cell r="AE19">
            <v>11.25</v>
          </cell>
          <cell r="AF19">
            <v>11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Rekenblad"/>
      <sheetName val="Uitslag W3-B1"/>
      <sheetName val="Uitslag W3-B2"/>
      <sheetName val="W4-B1"/>
      <sheetName val="W4-B2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F9F14-3E4B-43AB-A82D-AC0E292252B1}">
  <sheetPr>
    <pageSetUpPr fitToPage="1"/>
  </sheetPr>
  <dimension ref="A1:Q32"/>
  <sheetViews>
    <sheetView tabSelected="1" workbookViewId="0">
      <selection activeCell="B28" sqref="B28"/>
    </sheetView>
  </sheetViews>
  <sheetFormatPr defaultRowHeight="14.5" x14ac:dyDescent="0.35"/>
  <cols>
    <col min="1" max="1" width="9.26953125" style="1" bestFit="1" customWidth="1"/>
    <col min="2" max="2" width="26.453125" style="10" bestFit="1" customWidth="1"/>
    <col min="3" max="3" width="22.54296875" style="10" customWidth="1"/>
    <col min="4" max="4" width="6.81640625" style="8" bestFit="1" customWidth="1"/>
    <col min="5" max="5" width="6.453125" style="9" bestFit="1" customWidth="1"/>
    <col min="6" max="6" width="1.54296875" style="9" customWidth="1"/>
    <col min="7" max="7" width="6.81640625" style="8" bestFit="1" customWidth="1"/>
    <col min="8" max="8" width="6.453125" style="9" bestFit="1" customWidth="1"/>
    <col min="9" max="9" width="1.54296875" style="9" customWidth="1"/>
    <col min="10" max="10" width="6.81640625" style="8" bestFit="1" customWidth="1"/>
    <col min="11" max="11" width="6.453125" style="9" bestFit="1" customWidth="1"/>
    <col min="12" max="12" width="1.54296875" style="9" customWidth="1"/>
    <col min="13" max="13" width="6.81640625" style="8" bestFit="1" customWidth="1"/>
    <col min="14" max="14" width="6.453125" style="9" bestFit="1" customWidth="1"/>
    <col min="15" max="15" width="1.54296875" style="9" customWidth="1"/>
    <col min="16" max="16" width="6.81640625" style="8" bestFit="1" customWidth="1"/>
    <col min="17" max="17" width="6.453125" style="9" bestFit="1" customWidth="1"/>
  </cols>
  <sheetData>
    <row r="1" spans="1:17" ht="21" x14ac:dyDescent="0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x14ac:dyDescent="0.5">
      <c r="B2" s="4" t="s">
        <v>121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B3" s="6" t="s">
        <v>1</v>
      </c>
      <c r="C3" s="7">
        <v>8.9999999999999964</v>
      </c>
    </row>
    <row r="4" spans="1:17" x14ac:dyDescent="0.35">
      <c r="A4" s="1" t="s">
        <v>2</v>
      </c>
      <c r="D4" s="11" t="s">
        <v>3</v>
      </c>
      <c r="E4" s="5"/>
      <c r="G4" s="11" t="s">
        <v>4</v>
      </c>
      <c r="H4" s="5"/>
      <c r="J4" s="11" t="s">
        <v>5</v>
      </c>
      <c r="K4" s="5"/>
      <c r="M4" s="11" t="s">
        <v>6</v>
      </c>
      <c r="N4" s="5"/>
      <c r="P4" s="11" t="s">
        <v>7</v>
      </c>
      <c r="Q4" s="5"/>
    </row>
    <row r="5" spans="1:17" x14ac:dyDescent="0.35">
      <c r="A5" s="1" t="s">
        <v>8</v>
      </c>
      <c r="B5" s="10" t="s">
        <v>9</v>
      </c>
      <c r="C5" s="10" t="s">
        <v>10</v>
      </c>
      <c r="D5" s="8" t="s">
        <v>11</v>
      </c>
      <c r="E5" s="9" t="s">
        <v>12</v>
      </c>
      <c r="G5" s="8" t="s">
        <v>11</v>
      </c>
      <c r="H5" s="9" t="s">
        <v>12</v>
      </c>
      <c r="J5" s="8" t="s">
        <v>11</v>
      </c>
      <c r="K5" s="9" t="s">
        <v>12</v>
      </c>
      <c r="M5" s="8" t="s">
        <v>11</v>
      </c>
      <c r="N5" s="9" t="s">
        <v>12</v>
      </c>
      <c r="P5" s="8" t="s">
        <v>11</v>
      </c>
      <c r="Q5" s="9" t="s">
        <v>12</v>
      </c>
    </row>
    <row r="6" spans="1:17" x14ac:dyDescent="0.35">
      <c r="A6" s="1">
        <v>142</v>
      </c>
      <c r="B6" s="10" t="s">
        <v>122</v>
      </c>
      <c r="C6" s="10" t="s">
        <v>15</v>
      </c>
      <c r="D6" s="8">
        <v>1</v>
      </c>
      <c r="E6" s="9">
        <v>52.7</v>
      </c>
      <c r="G6" s="8">
        <v>8</v>
      </c>
      <c r="H6" s="9">
        <v>14.2</v>
      </c>
      <c r="J6" s="8">
        <v>2</v>
      </c>
      <c r="K6" s="9">
        <v>12.1</v>
      </c>
      <c r="M6" s="8">
        <v>1</v>
      </c>
      <c r="N6" s="9">
        <v>13.5</v>
      </c>
      <c r="P6" s="8">
        <v>2</v>
      </c>
      <c r="Q6" s="9">
        <v>12.9</v>
      </c>
    </row>
    <row r="7" spans="1:17" x14ac:dyDescent="0.35">
      <c r="A7" s="1">
        <v>107</v>
      </c>
      <c r="B7" s="10" t="s">
        <v>123</v>
      </c>
      <c r="C7" s="10" t="s">
        <v>22</v>
      </c>
      <c r="D7" s="8">
        <v>2</v>
      </c>
      <c r="E7" s="9">
        <v>52.5</v>
      </c>
      <c r="G7" s="8">
        <v>1</v>
      </c>
      <c r="H7" s="9">
        <v>14.7</v>
      </c>
      <c r="J7" s="8">
        <v>3</v>
      </c>
      <c r="K7" s="9">
        <v>11.9</v>
      </c>
      <c r="M7" s="8">
        <v>2</v>
      </c>
      <c r="N7" s="9">
        <v>13.4</v>
      </c>
      <c r="P7" s="8">
        <v>3</v>
      </c>
      <c r="Q7" s="9">
        <v>12.5</v>
      </c>
    </row>
    <row r="8" spans="1:17" x14ac:dyDescent="0.35">
      <c r="A8" s="1">
        <v>121</v>
      </c>
      <c r="B8" s="10" t="s">
        <v>124</v>
      </c>
      <c r="C8" s="10" t="s">
        <v>34</v>
      </c>
      <c r="D8" s="8">
        <v>3</v>
      </c>
      <c r="E8" s="9">
        <v>52.2</v>
      </c>
      <c r="G8" s="8">
        <v>5</v>
      </c>
      <c r="H8" s="9">
        <v>14.4</v>
      </c>
      <c r="J8" s="8">
        <v>1</v>
      </c>
      <c r="K8" s="9">
        <v>12.5</v>
      </c>
      <c r="M8" s="8">
        <v>8</v>
      </c>
      <c r="N8" s="9">
        <v>11.8</v>
      </c>
      <c r="P8" s="8">
        <v>1</v>
      </c>
      <c r="Q8" s="9">
        <v>13.5</v>
      </c>
    </row>
    <row r="9" spans="1:17" x14ac:dyDescent="0.35">
      <c r="A9" s="1">
        <v>108</v>
      </c>
      <c r="B9" s="10" t="s">
        <v>125</v>
      </c>
      <c r="C9" s="10" t="s">
        <v>22</v>
      </c>
      <c r="D9" s="8">
        <v>4</v>
      </c>
      <c r="E9" s="9">
        <v>50.25</v>
      </c>
      <c r="G9" s="8">
        <v>9</v>
      </c>
      <c r="H9" s="9">
        <v>14.15</v>
      </c>
      <c r="J9" s="8">
        <v>6</v>
      </c>
      <c r="K9" s="9">
        <v>11.2</v>
      </c>
      <c r="M9" s="8">
        <v>3</v>
      </c>
      <c r="N9" s="9">
        <v>12.9</v>
      </c>
      <c r="P9" s="8">
        <v>8</v>
      </c>
      <c r="Q9" s="9">
        <v>12</v>
      </c>
    </row>
    <row r="10" spans="1:17" x14ac:dyDescent="0.35">
      <c r="A10" s="1">
        <v>111</v>
      </c>
      <c r="B10" s="10" t="s">
        <v>126</v>
      </c>
      <c r="C10" s="10" t="s">
        <v>22</v>
      </c>
      <c r="D10" s="8">
        <v>4</v>
      </c>
      <c r="E10" s="9">
        <v>50.25</v>
      </c>
      <c r="G10" s="8">
        <v>6</v>
      </c>
      <c r="H10" s="9">
        <v>14.25</v>
      </c>
      <c r="J10" s="8">
        <v>4</v>
      </c>
      <c r="K10" s="9">
        <v>11.8</v>
      </c>
      <c r="M10" s="8">
        <v>5</v>
      </c>
      <c r="N10" s="9">
        <v>12.5</v>
      </c>
      <c r="P10" s="8">
        <v>10</v>
      </c>
      <c r="Q10" s="9">
        <v>11.7</v>
      </c>
    </row>
    <row r="11" spans="1:17" x14ac:dyDescent="0.35">
      <c r="A11" s="1">
        <v>118</v>
      </c>
      <c r="B11" s="10" t="s">
        <v>127</v>
      </c>
      <c r="C11" s="10" t="s">
        <v>47</v>
      </c>
      <c r="D11" s="8">
        <v>6</v>
      </c>
      <c r="E11" s="9">
        <v>49.2</v>
      </c>
      <c r="G11" s="8">
        <v>18</v>
      </c>
      <c r="H11" s="9">
        <v>13.5</v>
      </c>
      <c r="J11" s="8">
        <v>12</v>
      </c>
      <c r="K11" s="9">
        <v>10.4</v>
      </c>
      <c r="M11" s="8">
        <v>3</v>
      </c>
      <c r="N11" s="9">
        <v>12.9</v>
      </c>
      <c r="P11" s="8">
        <v>4</v>
      </c>
      <c r="Q11" s="9">
        <v>12.4</v>
      </c>
    </row>
    <row r="12" spans="1:17" x14ac:dyDescent="0.35">
      <c r="A12" s="1">
        <v>105</v>
      </c>
      <c r="B12" s="10" t="s">
        <v>128</v>
      </c>
      <c r="C12" s="10" t="s">
        <v>22</v>
      </c>
      <c r="D12" s="8">
        <v>7</v>
      </c>
      <c r="E12" s="9">
        <v>48.8</v>
      </c>
      <c r="G12" s="8">
        <v>4</v>
      </c>
      <c r="H12" s="9">
        <v>14.5</v>
      </c>
      <c r="J12" s="8">
        <v>16</v>
      </c>
      <c r="K12" s="9">
        <v>9.6999999999999993</v>
      </c>
      <c r="M12" s="8">
        <v>7</v>
      </c>
      <c r="N12" s="9">
        <v>12.4</v>
      </c>
      <c r="P12" s="8">
        <v>6</v>
      </c>
      <c r="Q12" s="9">
        <v>12.2</v>
      </c>
    </row>
    <row r="13" spans="1:17" x14ac:dyDescent="0.35">
      <c r="A13" s="1">
        <v>104</v>
      </c>
      <c r="B13" s="10" t="s">
        <v>129</v>
      </c>
      <c r="C13" s="10" t="s">
        <v>28</v>
      </c>
      <c r="D13" s="8">
        <v>8</v>
      </c>
      <c r="E13" s="9">
        <v>48.55</v>
      </c>
      <c r="G13" s="8">
        <v>3</v>
      </c>
      <c r="H13" s="9">
        <v>14.55</v>
      </c>
      <c r="J13" s="8">
        <v>13</v>
      </c>
      <c r="K13" s="9">
        <v>10.199999999999999</v>
      </c>
      <c r="M13" s="8">
        <v>12</v>
      </c>
      <c r="N13" s="9">
        <v>11.4</v>
      </c>
      <c r="P13" s="8">
        <v>4</v>
      </c>
      <c r="Q13" s="9">
        <v>12.4</v>
      </c>
    </row>
    <row r="14" spans="1:17" x14ac:dyDescent="0.35">
      <c r="A14" s="1">
        <v>101</v>
      </c>
      <c r="B14" s="10" t="s">
        <v>130</v>
      </c>
      <c r="C14" s="10" t="s">
        <v>32</v>
      </c>
      <c r="D14" s="8">
        <v>9</v>
      </c>
      <c r="E14" s="9">
        <v>48.3</v>
      </c>
      <c r="G14" s="8">
        <v>11</v>
      </c>
      <c r="H14" s="9">
        <v>14</v>
      </c>
      <c r="J14" s="8">
        <v>5</v>
      </c>
      <c r="K14" s="9">
        <v>11.4</v>
      </c>
      <c r="M14" s="8">
        <v>14</v>
      </c>
      <c r="N14" s="9">
        <v>11.1</v>
      </c>
      <c r="P14" s="8">
        <v>9</v>
      </c>
      <c r="Q14" s="9">
        <v>11.8</v>
      </c>
    </row>
    <row r="15" spans="1:17" x14ac:dyDescent="0.35">
      <c r="A15" s="1">
        <v>120</v>
      </c>
      <c r="B15" s="10" t="s">
        <v>131</v>
      </c>
      <c r="C15" s="10" t="s">
        <v>47</v>
      </c>
      <c r="D15" s="8">
        <v>10</v>
      </c>
      <c r="E15" s="9">
        <v>48</v>
      </c>
      <c r="G15" s="8">
        <v>18</v>
      </c>
      <c r="H15" s="9">
        <v>13.5</v>
      </c>
      <c r="J15" s="8">
        <v>6</v>
      </c>
      <c r="K15" s="9">
        <v>11.2</v>
      </c>
      <c r="M15" s="8">
        <v>9</v>
      </c>
      <c r="N15" s="9">
        <v>11.6</v>
      </c>
      <c r="P15" s="8">
        <v>10</v>
      </c>
      <c r="Q15" s="9">
        <v>11.7</v>
      </c>
    </row>
    <row r="16" spans="1:17" x14ac:dyDescent="0.35">
      <c r="A16" s="1">
        <v>110</v>
      </c>
      <c r="B16" s="10" t="s">
        <v>132</v>
      </c>
      <c r="C16" s="10" t="s">
        <v>22</v>
      </c>
      <c r="D16" s="8">
        <v>11</v>
      </c>
      <c r="E16" s="9">
        <v>47.9</v>
      </c>
      <c r="G16" s="8">
        <v>2</v>
      </c>
      <c r="H16" s="9">
        <v>14.6</v>
      </c>
      <c r="J16" s="8">
        <v>6</v>
      </c>
      <c r="K16" s="9">
        <v>11.2</v>
      </c>
      <c r="M16" s="8">
        <v>16</v>
      </c>
      <c r="N16" s="9">
        <v>11</v>
      </c>
      <c r="P16" s="8">
        <v>17</v>
      </c>
      <c r="Q16" s="9">
        <v>11.1</v>
      </c>
    </row>
    <row r="17" spans="1:17" x14ac:dyDescent="0.35">
      <c r="A17" s="1">
        <v>106</v>
      </c>
      <c r="B17" s="10" t="s">
        <v>133</v>
      </c>
      <c r="C17" s="10" t="s">
        <v>22</v>
      </c>
      <c r="D17" s="8">
        <v>12</v>
      </c>
      <c r="E17" s="9">
        <v>47.1</v>
      </c>
      <c r="G17" s="8">
        <v>11</v>
      </c>
      <c r="H17" s="9">
        <v>14</v>
      </c>
      <c r="J17" s="8">
        <v>9</v>
      </c>
      <c r="K17" s="9">
        <v>10.8</v>
      </c>
      <c r="M17" s="8">
        <v>14</v>
      </c>
      <c r="N17" s="9">
        <v>11.1</v>
      </c>
      <c r="P17" s="8">
        <v>16</v>
      </c>
      <c r="Q17" s="9">
        <v>11.2</v>
      </c>
    </row>
    <row r="18" spans="1:17" x14ac:dyDescent="0.35">
      <c r="A18" s="1">
        <v>103</v>
      </c>
      <c r="B18" s="10" t="s">
        <v>134</v>
      </c>
      <c r="C18" s="10" t="s">
        <v>28</v>
      </c>
      <c r="D18" s="8">
        <v>13</v>
      </c>
      <c r="E18" s="9">
        <v>46.9</v>
      </c>
      <c r="G18" s="8">
        <v>10</v>
      </c>
      <c r="H18" s="9">
        <v>14.1</v>
      </c>
      <c r="J18" s="8">
        <v>18</v>
      </c>
      <c r="K18" s="9">
        <v>9</v>
      </c>
      <c r="M18" s="8">
        <v>5</v>
      </c>
      <c r="N18" s="9">
        <v>12.5</v>
      </c>
      <c r="P18" s="8">
        <v>15</v>
      </c>
      <c r="Q18" s="9">
        <v>11.3</v>
      </c>
    </row>
    <row r="19" spans="1:17" x14ac:dyDescent="0.35">
      <c r="A19" s="1">
        <v>115</v>
      </c>
      <c r="B19" s="10" t="s">
        <v>135</v>
      </c>
      <c r="C19" s="10" t="s">
        <v>51</v>
      </c>
      <c r="D19" s="8">
        <v>14</v>
      </c>
      <c r="E19" s="9">
        <v>46.75</v>
      </c>
      <c r="G19" s="8">
        <v>17</v>
      </c>
      <c r="H19" s="9">
        <v>13.55</v>
      </c>
      <c r="J19" s="8">
        <v>14</v>
      </c>
      <c r="K19" s="9">
        <v>10.1</v>
      </c>
      <c r="M19" s="8">
        <v>10</v>
      </c>
      <c r="N19" s="9">
        <v>11.5</v>
      </c>
      <c r="P19" s="8">
        <v>12</v>
      </c>
      <c r="Q19" s="9">
        <v>11.6</v>
      </c>
    </row>
    <row r="20" spans="1:17" x14ac:dyDescent="0.35">
      <c r="A20" s="1">
        <v>117</v>
      </c>
      <c r="B20" s="10" t="s">
        <v>136</v>
      </c>
      <c r="C20" s="10" t="s">
        <v>51</v>
      </c>
      <c r="D20" s="8">
        <v>15</v>
      </c>
      <c r="E20" s="9">
        <v>46.15</v>
      </c>
      <c r="G20" s="8">
        <v>14</v>
      </c>
      <c r="H20" s="9">
        <v>13.85</v>
      </c>
      <c r="J20" s="8">
        <v>16</v>
      </c>
      <c r="K20" s="9">
        <v>9.6999999999999993</v>
      </c>
      <c r="M20" s="8">
        <v>13</v>
      </c>
      <c r="N20" s="9">
        <v>11.2</v>
      </c>
      <c r="P20" s="8">
        <v>14</v>
      </c>
      <c r="Q20" s="9">
        <v>11.4</v>
      </c>
    </row>
    <row r="21" spans="1:17" x14ac:dyDescent="0.35">
      <c r="A21" s="1">
        <v>114</v>
      </c>
      <c r="B21" s="10" t="s">
        <v>137</v>
      </c>
      <c r="C21" s="10" t="s">
        <v>51</v>
      </c>
      <c r="D21" s="8">
        <v>16</v>
      </c>
      <c r="E21" s="9">
        <v>45.7</v>
      </c>
      <c r="G21" s="8">
        <v>11</v>
      </c>
      <c r="H21" s="9">
        <v>14</v>
      </c>
      <c r="J21" s="8">
        <v>9</v>
      </c>
      <c r="K21" s="9">
        <v>10.8</v>
      </c>
      <c r="M21" s="8">
        <v>18</v>
      </c>
      <c r="N21" s="9">
        <v>10.3</v>
      </c>
      <c r="P21" s="8">
        <v>21</v>
      </c>
      <c r="Q21" s="9">
        <v>10.6</v>
      </c>
    </row>
    <row r="22" spans="1:17" x14ac:dyDescent="0.35">
      <c r="A22" s="1">
        <v>109</v>
      </c>
      <c r="B22" s="10" t="s">
        <v>138</v>
      </c>
      <c r="C22" s="10" t="s">
        <v>22</v>
      </c>
      <c r="D22" s="8">
        <v>17</v>
      </c>
      <c r="E22" s="9">
        <v>45.65</v>
      </c>
      <c r="G22" s="8">
        <v>6</v>
      </c>
      <c r="H22" s="9">
        <v>14.25</v>
      </c>
      <c r="J22" s="8">
        <v>21</v>
      </c>
      <c r="K22" s="9">
        <v>8.4</v>
      </c>
      <c r="M22" s="8">
        <v>10</v>
      </c>
      <c r="N22" s="9">
        <v>11.5</v>
      </c>
      <c r="P22" s="8">
        <v>13</v>
      </c>
      <c r="Q22" s="9">
        <v>11.5</v>
      </c>
    </row>
    <row r="23" spans="1:17" x14ac:dyDescent="0.35">
      <c r="A23" s="1">
        <v>113</v>
      </c>
      <c r="B23" s="10" t="s">
        <v>139</v>
      </c>
      <c r="C23" s="10" t="s">
        <v>90</v>
      </c>
      <c r="D23" s="8">
        <v>18</v>
      </c>
      <c r="E23" s="9">
        <v>44.95</v>
      </c>
      <c r="G23" s="8">
        <v>21</v>
      </c>
      <c r="H23" s="9">
        <v>12.25</v>
      </c>
      <c r="J23" s="8">
        <v>11</v>
      </c>
      <c r="K23" s="9">
        <v>10.7</v>
      </c>
      <c r="M23" s="8">
        <v>17</v>
      </c>
      <c r="N23" s="9">
        <v>10.9</v>
      </c>
      <c r="P23" s="8">
        <v>17</v>
      </c>
      <c r="Q23" s="9">
        <v>11.1</v>
      </c>
    </row>
    <row r="24" spans="1:17" x14ac:dyDescent="0.35">
      <c r="A24" s="1">
        <v>102</v>
      </c>
      <c r="B24" s="10" t="s">
        <v>140</v>
      </c>
      <c r="C24" s="10" t="s">
        <v>94</v>
      </c>
      <c r="D24" s="8">
        <v>19</v>
      </c>
      <c r="E24" s="9">
        <v>44.3</v>
      </c>
      <c r="G24" s="8">
        <v>16</v>
      </c>
      <c r="H24" s="9">
        <v>13.8</v>
      </c>
      <c r="J24" s="8">
        <v>15</v>
      </c>
      <c r="K24" s="9">
        <v>9.8000000000000007</v>
      </c>
      <c r="M24" s="8">
        <v>21</v>
      </c>
      <c r="N24" s="9">
        <v>8.5</v>
      </c>
      <c r="P24" s="8">
        <v>6</v>
      </c>
      <c r="Q24" s="9">
        <v>12.2</v>
      </c>
    </row>
    <row r="25" spans="1:17" x14ac:dyDescent="0.35">
      <c r="A25" s="1">
        <v>116</v>
      </c>
      <c r="B25" s="10" t="s">
        <v>141</v>
      </c>
      <c r="C25" s="10" t="s">
        <v>51</v>
      </c>
      <c r="D25" s="8">
        <v>20</v>
      </c>
      <c r="E25" s="9">
        <v>42.75</v>
      </c>
      <c r="G25" s="8">
        <v>14</v>
      </c>
      <c r="H25" s="9">
        <v>13.85</v>
      </c>
      <c r="J25" s="8">
        <v>19</v>
      </c>
      <c r="K25" s="9">
        <v>8.6999999999999993</v>
      </c>
      <c r="M25" s="8">
        <v>19</v>
      </c>
      <c r="N25" s="9">
        <v>9.5</v>
      </c>
      <c r="P25" s="8">
        <v>20</v>
      </c>
      <c r="Q25" s="9">
        <v>10.7</v>
      </c>
    </row>
    <row r="26" spans="1:17" x14ac:dyDescent="0.35">
      <c r="A26" s="1">
        <v>112</v>
      </c>
      <c r="B26" s="10" t="s">
        <v>142</v>
      </c>
      <c r="C26" s="10" t="s">
        <v>90</v>
      </c>
      <c r="D26" s="8">
        <v>21</v>
      </c>
      <c r="E26" s="9">
        <v>41.65</v>
      </c>
      <c r="G26" s="8">
        <v>20</v>
      </c>
      <c r="H26" s="9">
        <v>12.75</v>
      </c>
      <c r="J26" s="8">
        <v>19</v>
      </c>
      <c r="K26" s="9">
        <v>8.6999999999999993</v>
      </c>
      <c r="M26" s="8">
        <v>20</v>
      </c>
      <c r="N26" s="9">
        <v>9.4</v>
      </c>
      <c r="P26" s="8">
        <v>19</v>
      </c>
      <c r="Q26" s="9">
        <v>10.8</v>
      </c>
    </row>
    <row r="27" spans="1:17" x14ac:dyDescent="0.35">
      <c r="A27" s="1" t="s">
        <v>73</v>
      </c>
      <c r="B27" s="10" t="s">
        <v>73</v>
      </c>
      <c r="C27" s="10" t="s">
        <v>73</v>
      </c>
      <c r="D27" s="8" t="s">
        <v>73</v>
      </c>
      <c r="E27" s="9" t="s">
        <v>73</v>
      </c>
      <c r="G27" s="8" t="s">
        <v>73</v>
      </c>
      <c r="H27" s="9" t="s">
        <v>73</v>
      </c>
      <c r="J27" s="8" t="s">
        <v>73</v>
      </c>
      <c r="K27" s="9" t="s">
        <v>73</v>
      </c>
      <c r="M27" s="8" t="s">
        <v>73</v>
      </c>
      <c r="N27" s="9" t="s">
        <v>73</v>
      </c>
      <c r="P27" s="8" t="s">
        <v>73</v>
      </c>
      <c r="Q27" s="9" t="s">
        <v>73</v>
      </c>
    </row>
    <row r="28" spans="1:17" x14ac:dyDescent="0.35">
      <c r="A28" s="1" t="s">
        <v>73</v>
      </c>
      <c r="B28" s="10" t="s">
        <v>73</v>
      </c>
      <c r="C28" s="10" t="s">
        <v>73</v>
      </c>
      <c r="D28" s="8" t="s">
        <v>73</v>
      </c>
      <c r="E28" s="9" t="s">
        <v>73</v>
      </c>
      <c r="G28" s="8" t="s">
        <v>73</v>
      </c>
      <c r="H28" s="9" t="s">
        <v>73</v>
      </c>
      <c r="J28" s="8" t="s">
        <v>73</v>
      </c>
      <c r="K28" s="9" t="s">
        <v>73</v>
      </c>
      <c r="M28" s="8" t="s">
        <v>73</v>
      </c>
      <c r="N28" s="9" t="s">
        <v>73</v>
      </c>
      <c r="P28" s="8" t="s">
        <v>73</v>
      </c>
      <c r="Q28" s="9" t="s">
        <v>73</v>
      </c>
    </row>
    <row r="29" spans="1:17" x14ac:dyDescent="0.35">
      <c r="A29" s="1" t="s">
        <v>73</v>
      </c>
      <c r="B29" s="10" t="s">
        <v>73</v>
      </c>
      <c r="C29" s="10" t="s">
        <v>73</v>
      </c>
      <c r="D29" s="8" t="s">
        <v>73</v>
      </c>
      <c r="E29" s="9" t="s">
        <v>73</v>
      </c>
      <c r="G29" s="8" t="s">
        <v>73</v>
      </c>
      <c r="H29" s="9" t="s">
        <v>73</v>
      </c>
      <c r="J29" s="8" t="s">
        <v>73</v>
      </c>
      <c r="K29" s="9" t="s">
        <v>73</v>
      </c>
      <c r="M29" s="8" t="s">
        <v>73</v>
      </c>
      <c r="N29" s="9" t="s">
        <v>73</v>
      </c>
      <c r="P29" s="8" t="s">
        <v>73</v>
      </c>
      <c r="Q29" s="9" t="s">
        <v>73</v>
      </c>
    </row>
    <row r="30" spans="1:17" x14ac:dyDescent="0.35">
      <c r="A30" s="1" t="s">
        <v>73</v>
      </c>
      <c r="B30" s="10" t="s">
        <v>73</v>
      </c>
      <c r="C30" s="10" t="s">
        <v>73</v>
      </c>
      <c r="D30" s="8" t="s">
        <v>73</v>
      </c>
      <c r="E30" s="9" t="s">
        <v>73</v>
      </c>
      <c r="G30" s="8" t="s">
        <v>73</v>
      </c>
      <c r="H30" s="9" t="s">
        <v>73</v>
      </c>
      <c r="J30" s="8" t="s">
        <v>73</v>
      </c>
      <c r="K30" s="9" t="s">
        <v>73</v>
      </c>
      <c r="M30" s="8" t="s">
        <v>73</v>
      </c>
      <c r="N30" s="9" t="s">
        <v>73</v>
      </c>
      <c r="P30" s="8" t="s">
        <v>73</v>
      </c>
      <c r="Q30" s="9" t="s">
        <v>73</v>
      </c>
    </row>
    <row r="31" spans="1:17" x14ac:dyDescent="0.35">
      <c r="A31" s="1" t="s">
        <v>73</v>
      </c>
      <c r="B31" s="10" t="s">
        <v>73</v>
      </c>
      <c r="C31" s="10" t="s">
        <v>73</v>
      </c>
      <c r="D31" s="8" t="s">
        <v>73</v>
      </c>
      <c r="E31" s="9" t="s">
        <v>73</v>
      </c>
      <c r="G31" s="8" t="s">
        <v>73</v>
      </c>
      <c r="H31" s="9" t="s">
        <v>73</v>
      </c>
      <c r="J31" s="8" t="s">
        <v>73</v>
      </c>
      <c r="K31" s="9" t="s">
        <v>73</v>
      </c>
      <c r="M31" s="8" t="s">
        <v>73</v>
      </c>
      <c r="N31" s="9" t="s">
        <v>73</v>
      </c>
      <c r="P31" s="8" t="s">
        <v>73</v>
      </c>
      <c r="Q31" s="9" t="s">
        <v>73</v>
      </c>
    </row>
    <row r="32" spans="1:17" x14ac:dyDescent="0.35">
      <c r="A32" s="1" t="s">
        <v>73</v>
      </c>
      <c r="B32" s="10" t="s">
        <v>73</v>
      </c>
      <c r="C32" s="10" t="s">
        <v>73</v>
      </c>
      <c r="D32" s="8" t="s">
        <v>73</v>
      </c>
      <c r="E32" s="9" t="s">
        <v>73</v>
      </c>
      <c r="G32" s="8" t="s">
        <v>73</v>
      </c>
      <c r="H32" s="9" t="s">
        <v>73</v>
      </c>
      <c r="J32" s="8" t="s">
        <v>73</v>
      </c>
      <c r="K32" s="9" t="s">
        <v>73</v>
      </c>
      <c r="M32" s="8" t="s">
        <v>73</v>
      </c>
      <c r="N32" s="9" t="s">
        <v>73</v>
      </c>
      <c r="P32" s="8" t="s">
        <v>73</v>
      </c>
      <c r="Q32" s="9" t="s">
        <v>73</v>
      </c>
    </row>
  </sheetData>
  <mergeCells count="7">
    <mergeCell ref="B1:Q1"/>
    <mergeCell ref="B2:Q2"/>
    <mergeCell ref="D4:E4"/>
    <mergeCell ref="G4:H4"/>
    <mergeCell ref="J4:K4"/>
    <mergeCell ref="M4:N4"/>
    <mergeCell ref="P4:Q4"/>
  </mergeCells>
  <conditionalFormatting sqref="D6:E50">
    <cfRule type="expression" dxfId="1" priority="1">
      <formula>ISNUMBER($A6)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F1C8-DFB2-43D2-8AEC-F77003F8F5A4}">
  <sheetPr>
    <pageSetUpPr fitToPage="1"/>
  </sheetPr>
  <dimension ref="A1:Q32"/>
  <sheetViews>
    <sheetView workbookViewId="0">
      <selection activeCell="B29" sqref="B29"/>
    </sheetView>
  </sheetViews>
  <sheetFormatPr defaultRowHeight="14.5" x14ac:dyDescent="0.35"/>
  <cols>
    <col min="1" max="1" width="9.26953125" style="1" bestFit="1" customWidth="1"/>
    <col min="2" max="2" width="26.453125" style="10" bestFit="1" customWidth="1"/>
    <col min="3" max="3" width="22.54296875" style="10" customWidth="1"/>
    <col min="4" max="4" width="6.81640625" style="8" bestFit="1" customWidth="1"/>
    <col min="5" max="5" width="6.453125" style="9" bestFit="1" customWidth="1"/>
    <col min="6" max="6" width="1.54296875" style="9" customWidth="1"/>
    <col min="7" max="7" width="6.81640625" style="8" bestFit="1" customWidth="1"/>
    <col min="8" max="8" width="6.453125" style="9" bestFit="1" customWidth="1"/>
    <col min="9" max="9" width="1.54296875" style="9" customWidth="1"/>
    <col min="10" max="10" width="6.81640625" style="8" bestFit="1" customWidth="1"/>
    <col min="11" max="11" width="6.453125" style="9" bestFit="1" customWidth="1"/>
    <col min="12" max="12" width="1.54296875" style="9" customWidth="1"/>
    <col min="13" max="13" width="6.81640625" style="8" bestFit="1" customWidth="1"/>
    <col min="14" max="14" width="6.453125" style="9" bestFit="1" customWidth="1"/>
    <col min="15" max="15" width="1.54296875" style="9" customWidth="1"/>
    <col min="16" max="16" width="6.81640625" style="8" bestFit="1" customWidth="1"/>
    <col min="17" max="17" width="6.453125" style="9" bestFit="1" customWidth="1"/>
  </cols>
  <sheetData>
    <row r="1" spans="1:17" ht="21" x14ac:dyDescent="0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x14ac:dyDescent="0.5">
      <c r="B2" s="4" t="s">
        <v>143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B3" s="6" t="s">
        <v>1</v>
      </c>
      <c r="C3" s="7">
        <v>6.9999999999999964</v>
      </c>
    </row>
    <row r="4" spans="1:17" x14ac:dyDescent="0.35">
      <c r="A4" s="1" t="s">
        <v>2</v>
      </c>
      <c r="D4" s="11" t="s">
        <v>3</v>
      </c>
      <c r="E4" s="5"/>
      <c r="G4" s="11" t="s">
        <v>4</v>
      </c>
      <c r="H4" s="5"/>
      <c r="J4" s="11" t="s">
        <v>5</v>
      </c>
      <c r="K4" s="5"/>
      <c r="M4" s="11" t="s">
        <v>6</v>
      </c>
      <c r="N4" s="5"/>
      <c r="P4" s="11" t="s">
        <v>7</v>
      </c>
      <c r="Q4" s="5"/>
    </row>
    <row r="5" spans="1:17" x14ac:dyDescent="0.35">
      <c r="A5" s="1" t="s">
        <v>8</v>
      </c>
      <c r="B5" s="10" t="s">
        <v>9</v>
      </c>
      <c r="C5" s="10" t="s">
        <v>10</v>
      </c>
      <c r="D5" s="8" t="s">
        <v>11</v>
      </c>
      <c r="E5" s="9" t="s">
        <v>12</v>
      </c>
      <c r="G5" s="8" t="s">
        <v>11</v>
      </c>
      <c r="H5" s="9" t="s">
        <v>12</v>
      </c>
      <c r="J5" s="8" t="s">
        <v>11</v>
      </c>
      <c r="K5" s="9" t="s">
        <v>12</v>
      </c>
      <c r="M5" s="8" t="s">
        <v>11</v>
      </c>
      <c r="N5" s="9" t="s">
        <v>12</v>
      </c>
      <c r="P5" s="8" t="s">
        <v>11</v>
      </c>
      <c r="Q5" s="9" t="s">
        <v>12</v>
      </c>
    </row>
    <row r="6" spans="1:17" x14ac:dyDescent="0.35">
      <c r="A6" s="1">
        <v>505</v>
      </c>
      <c r="B6" s="10" t="s">
        <v>144</v>
      </c>
      <c r="C6" s="10" t="s">
        <v>47</v>
      </c>
      <c r="D6" s="8">
        <v>1</v>
      </c>
      <c r="E6" s="9">
        <v>44.7</v>
      </c>
      <c r="G6" s="8">
        <v>5</v>
      </c>
      <c r="H6" s="9">
        <v>11.65</v>
      </c>
      <c r="J6" s="8">
        <v>7</v>
      </c>
      <c r="K6" s="9">
        <v>10.55</v>
      </c>
      <c r="M6" s="8">
        <v>2</v>
      </c>
      <c r="N6" s="9">
        <v>11.5</v>
      </c>
      <c r="P6" s="8">
        <v>15</v>
      </c>
      <c r="Q6" s="9">
        <v>11</v>
      </c>
    </row>
    <row r="7" spans="1:17" x14ac:dyDescent="0.35">
      <c r="A7" s="1">
        <v>500</v>
      </c>
      <c r="B7" s="10" t="s">
        <v>145</v>
      </c>
      <c r="C7" s="10" t="s">
        <v>18</v>
      </c>
      <c r="D7" s="8">
        <v>1</v>
      </c>
      <c r="E7" s="9">
        <v>44.7</v>
      </c>
      <c r="G7" s="8">
        <v>12</v>
      </c>
      <c r="H7" s="9">
        <v>11</v>
      </c>
      <c r="J7" s="8">
        <v>4</v>
      </c>
      <c r="K7" s="9">
        <v>10.65</v>
      </c>
      <c r="M7" s="8">
        <v>1</v>
      </c>
      <c r="N7" s="9">
        <v>11.6</v>
      </c>
      <c r="P7" s="8">
        <v>6</v>
      </c>
      <c r="Q7" s="9">
        <v>11.45</v>
      </c>
    </row>
    <row r="8" spans="1:17" x14ac:dyDescent="0.35">
      <c r="A8" s="1">
        <v>514</v>
      </c>
      <c r="B8" s="10" t="s">
        <v>146</v>
      </c>
      <c r="C8" s="10" t="s">
        <v>34</v>
      </c>
      <c r="D8" s="8">
        <v>3</v>
      </c>
      <c r="E8" s="9">
        <v>44.6</v>
      </c>
      <c r="G8" s="8">
        <v>7</v>
      </c>
      <c r="H8" s="9">
        <v>11.6</v>
      </c>
      <c r="J8" s="8">
        <v>1</v>
      </c>
      <c r="K8" s="9">
        <v>11</v>
      </c>
      <c r="M8" s="8">
        <v>4</v>
      </c>
      <c r="N8" s="9">
        <v>11</v>
      </c>
      <c r="P8" s="8">
        <v>15</v>
      </c>
      <c r="Q8" s="9">
        <v>11</v>
      </c>
    </row>
    <row r="9" spans="1:17" x14ac:dyDescent="0.35">
      <c r="A9" s="1">
        <v>602</v>
      </c>
      <c r="B9" s="10" t="s">
        <v>147</v>
      </c>
      <c r="C9" s="10" t="s">
        <v>22</v>
      </c>
      <c r="D9" s="8">
        <v>4</v>
      </c>
      <c r="E9" s="9">
        <v>44.3</v>
      </c>
      <c r="G9" s="8">
        <v>2</v>
      </c>
      <c r="H9" s="9">
        <v>12.15</v>
      </c>
      <c r="J9" s="8">
        <v>2</v>
      </c>
      <c r="K9" s="9">
        <v>10.8</v>
      </c>
      <c r="M9" s="8">
        <v>13</v>
      </c>
      <c r="N9" s="9">
        <v>9.8000000000000007</v>
      </c>
      <c r="P9" s="8">
        <v>3</v>
      </c>
      <c r="Q9" s="9">
        <v>11.55</v>
      </c>
    </row>
    <row r="10" spans="1:17" x14ac:dyDescent="0.35">
      <c r="A10" s="1">
        <v>506</v>
      </c>
      <c r="B10" s="10" t="s">
        <v>148</v>
      </c>
      <c r="C10" s="10" t="s">
        <v>47</v>
      </c>
      <c r="D10" s="8">
        <v>5</v>
      </c>
      <c r="E10" s="9">
        <v>44</v>
      </c>
      <c r="G10" s="8">
        <v>9</v>
      </c>
      <c r="H10" s="9">
        <v>11.5</v>
      </c>
      <c r="J10" s="8">
        <v>3</v>
      </c>
      <c r="K10" s="9">
        <v>10.75</v>
      </c>
      <c r="M10" s="8">
        <v>10</v>
      </c>
      <c r="N10" s="9">
        <v>10.199999999999999</v>
      </c>
      <c r="P10" s="8">
        <v>3</v>
      </c>
      <c r="Q10" s="9">
        <v>11.55</v>
      </c>
    </row>
    <row r="11" spans="1:17" x14ac:dyDescent="0.35">
      <c r="A11" s="1">
        <v>507</v>
      </c>
      <c r="B11" s="10" t="s">
        <v>149</v>
      </c>
      <c r="C11" s="10" t="s">
        <v>47</v>
      </c>
      <c r="D11" s="8">
        <v>6</v>
      </c>
      <c r="E11" s="9">
        <v>43.9</v>
      </c>
      <c r="G11" s="8">
        <v>10</v>
      </c>
      <c r="H11" s="9">
        <v>11.35</v>
      </c>
      <c r="J11" s="8">
        <v>5</v>
      </c>
      <c r="K11" s="9">
        <v>10.6</v>
      </c>
      <c r="M11" s="8">
        <v>7</v>
      </c>
      <c r="N11" s="9">
        <v>10.4</v>
      </c>
      <c r="P11" s="8">
        <v>3</v>
      </c>
      <c r="Q11" s="9">
        <v>11.55</v>
      </c>
    </row>
    <row r="12" spans="1:17" x14ac:dyDescent="0.35">
      <c r="A12" s="1">
        <v>508</v>
      </c>
      <c r="B12" s="10" t="s">
        <v>150</v>
      </c>
      <c r="C12" s="10" t="s">
        <v>47</v>
      </c>
      <c r="D12" s="8">
        <v>7</v>
      </c>
      <c r="E12" s="9">
        <v>43.8</v>
      </c>
      <c r="G12" s="8">
        <v>14</v>
      </c>
      <c r="H12" s="9">
        <v>10.7</v>
      </c>
      <c r="J12" s="8">
        <v>8</v>
      </c>
      <c r="K12" s="9">
        <v>10.4</v>
      </c>
      <c r="M12" s="8">
        <v>5</v>
      </c>
      <c r="N12" s="9">
        <v>10.9</v>
      </c>
      <c r="P12" s="8">
        <v>2</v>
      </c>
      <c r="Q12" s="9">
        <v>11.8</v>
      </c>
    </row>
    <row r="13" spans="1:17" x14ac:dyDescent="0.35">
      <c r="A13" s="1">
        <v>511</v>
      </c>
      <c r="B13" s="10" t="s">
        <v>151</v>
      </c>
      <c r="C13" s="10" t="s">
        <v>47</v>
      </c>
      <c r="D13" s="8">
        <v>8</v>
      </c>
      <c r="E13" s="9">
        <v>43.5</v>
      </c>
      <c r="G13" s="8">
        <v>3</v>
      </c>
      <c r="H13" s="9">
        <v>11.8</v>
      </c>
      <c r="J13" s="8">
        <v>11</v>
      </c>
      <c r="K13" s="9">
        <v>10.25</v>
      </c>
      <c r="M13" s="8">
        <v>10</v>
      </c>
      <c r="N13" s="9">
        <v>10.199999999999999</v>
      </c>
      <c r="P13" s="8">
        <v>11</v>
      </c>
      <c r="Q13" s="9">
        <v>11.25</v>
      </c>
    </row>
    <row r="14" spans="1:17" x14ac:dyDescent="0.35">
      <c r="A14" s="1">
        <v>502</v>
      </c>
      <c r="B14" s="10" t="s">
        <v>152</v>
      </c>
      <c r="C14" s="10" t="s">
        <v>28</v>
      </c>
      <c r="D14" s="8">
        <v>9</v>
      </c>
      <c r="E14" s="9">
        <v>43.35</v>
      </c>
      <c r="G14" s="8">
        <v>5</v>
      </c>
      <c r="H14" s="9">
        <v>11.65</v>
      </c>
      <c r="J14" s="8">
        <v>12</v>
      </c>
      <c r="K14" s="9">
        <v>10.1</v>
      </c>
      <c r="M14" s="8">
        <v>8</v>
      </c>
      <c r="N14" s="9">
        <v>10.3</v>
      </c>
      <c r="P14" s="8">
        <v>10</v>
      </c>
      <c r="Q14" s="9">
        <v>11.3</v>
      </c>
    </row>
    <row r="15" spans="1:17" x14ac:dyDescent="0.35">
      <c r="A15" s="1">
        <v>601</v>
      </c>
      <c r="B15" s="10" t="s">
        <v>153</v>
      </c>
      <c r="C15" s="10" t="s">
        <v>94</v>
      </c>
      <c r="D15" s="8">
        <v>10</v>
      </c>
      <c r="E15" s="9">
        <v>43.15</v>
      </c>
      <c r="G15" s="8">
        <v>1</v>
      </c>
      <c r="H15" s="9">
        <v>12.3</v>
      </c>
      <c r="J15" s="8">
        <v>5</v>
      </c>
      <c r="K15" s="9">
        <v>10.6</v>
      </c>
      <c r="M15" s="8">
        <v>16</v>
      </c>
      <c r="N15" s="9">
        <v>8.3000000000000007</v>
      </c>
      <c r="P15" s="8">
        <v>1</v>
      </c>
      <c r="Q15" s="9">
        <v>11.95</v>
      </c>
    </row>
    <row r="16" spans="1:17" x14ac:dyDescent="0.35">
      <c r="A16" s="1">
        <v>515</v>
      </c>
      <c r="B16" s="10" t="s">
        <v>154</v>
      </c>
      <c r="C16" s="10" t="s">
        <v>34</v>
      </c>
      <c r="D16" s="8">
        <v>11</v>
      </c>
      <c r="E16" s="9">
        <v>43</v>
      </c>
      <c r="G16" s="8">
        <v>4</v>
      </c>
      <c r="H16" s="9">
        <v>11.75</v>
      </c>
      <c r="J16" s="8">
        <v>10</v>
      </c>
      <c r="K16" s="9">
        <v>10.3</v>
      </c>
      <c r="M16" s="8">
        <v>8</v>
      </c>
      <c r="N16" s="9">
        <v>10.3</v>
      </c>
      <c r="P16" s="8">
        <v>17</v>
      </c>
      <c r="Q16" s="9">
        <v>10.65</v>
      </c>
    </row>
    <row r="17" spans="1:17" x14ac:dyDescent="0.35">
      <c r="A17" s="1">
        <v>501</v>
      </c>
      <c r="B17" s="10" t="s">
        <v>155</v>
      </c>
      <c r="C17" s="10" t="s">
        <v>28</v>
      </c>
      <c r="D17" s="8">
        <v>12</v>
      </c>
      <c r="E17" s="9">
        <v>42.8</v>
      </c>
      <c r="G17" s="8">
        <v>10</v>
      </c>
      <c r="H17" s="9">
        <v>11.35</v>
      </c>
      <c r="J17" s="8">
        <v>14</v>
      </c>
      <c r="K17" s="9">
        <v>9.5</v>
      </c>
      <c r="M17" s="8">
        <v>6</v>
      </c>
      <c r="N17" s="9">
        <v>10.6</v>
      </c>
      <c r="P17" s="8">
        <v>9</v>
      </c>
      <c r="Q17" s="9">
        <v>11.35</v>
      </c>
    </row>
    <row r="18" spans="1:17" x14ac:dyDescent="0.35">
      <c r="A18" s="1">
        <v>512</v>
      </c>
      <c r="B18" s="10" t="s">
        <v>156</v>
      </c>
      <c r="C18" s="10" t="s">
        <v>47</v>
      </c>
      <c r="D18" s="8">
        <v>13</v>
      </c>
      <c r="E18" s="9">
        <v>41.35</v>
      </c>
      <c r="G18" s="8">
        <v>13</v>
      </c>
      <c r="H18" s="9">
        <v>10.75</v>
      </c>
      <c r="J18" s="8">
        <v>13</v>
      </c>
      <c r="K18" s="9">
        <v>9.6</v>
      </c>
      <c r="M18" s="8">
        <v>12</v>
      </c>
      <c r="N18" s="9">
        <v>9.9</v>
      </c>
      <c r="P18" s="8">
        <v>14</v>
      </c>
      <c r="Q18" s="9">
        <v>11.1</v>
      </c>
    </row>
    <row r="19" spans="1:17" x14ac:dyDescent="0.35">
      <c r="A19" s="1">
        <v>503</v>
      </c>
      <c r="B19" s="10" t="s">
        <v>157</v>
      </c>
      <c r="C19" s="10" t="s">
        <v>51</v>
      </c>
      <c r="D19" s="8">
        <v>14</v>
      </c>
      <c r="E19" s="9">
        <v>40.700000000000003</v>
      </c>
      <c r="G19" s="8">
        <v>14</v>
      </c>
      <c r="H19" s="9">
        <v>10.7</v>
      </c>
      <c r="J19" s="8">
        <v>16</v>
      </c>
      <c r="K19" s="9">
        <v>9.1999999999999993</v>
      </c>
      <c r="M19" s="8">
        <v>14</v>
      </c>
      <c r="N19" s="9">
        <v>9.4</v>
      </c>
      <c r="P19" s="8">
        <v>8</v>
      </c>
      <c r="Q19" s="9">
        <v>11.4</v>
      </c>
    </row>
    <row r="20" spans="1:17" x14ac:dyDescent="0.35">
      <c r="A20" s="1">
        <v>513</v>
      </c>
      <c r="B20" s="10" t="s">
        <v>158</v>
      </c>
      <c r="C20" s="10" t="s">
        <v>47</v>
      </c>
      <c r="D20" s="8">
        <v>15</v>
      </c>
      <c r="E20" s="9">
        <v>40.5</v>
      </c>
      <c r="G20" s="8">
        <v>16</v>
      </c>
      <c r="H20" s="9">
        <v>10.65</v>
      </c>
      <c r="J20" s="8">
        <v>15</v>
      </c>
      <c r="K20" s="9">
        <v>9.3000000000000007</v>
      </c>
      <c r="M20" s="8">
        <v>15</v>
      </c>
      <c r="N20" s="9">
        <v>9.3000000000000007</v>
      </c>
      <c r="P20" s="8">
        <v>11</v>
      </c>
      <c r="Q20" s="9">
        <v>11.25</v>
      </c>
    </row>
    <row r="21" spans="1:17" x14ac:dyDescent="0.35">
      <c r="A21" s="1">
        <v>603</v>
      </c>
      <c r="B21" s="10" t="s">
        <v>159</v>
      </c>
      <c r="C21" s="10" t="s">
        <v>51</v>
      </c>
      <c r="D21" s="8">
        <v>16</v>
      </c>
      <c r="E21" s="9">
        <v>34.299999999999997</v>
      </c>
      <c r="G21" s="8">
        <v>8</v>
      </c>
      <c r="H21" s="9">
        <v>11.55</v>
      </c>
      <c r="J21" s="8">
        <v>17</v>
      </c>
      <c r="K21" s="9">
        <v>0</v>
      </c>
      <c r="M21" s="8">
        <v>3</v>
      </c>
      <c r="N21" s="9">
        <v>11.3</v>
      </c>
      <c r="P21" s="8">
        <v>6</v>
      </c>
      <c r="Q21" s="9">
        <v>11.45</v>
      </c>
    </row>
    <row r="22" spans="1:17" x14ac:dyDescent="0.35">
      <c r="A22" s="1">
        <v>510</v>
      </c>
      <c r="B22" s="10" t="s">
        <v>160</v>
      </c>
      <c r="C22" s="10" t="s">
        <v>47</v>
      </c>
      <c r="D22" s="8">
        <v>17</v>
      </c>
      <c r="E22" s="9">
        <v>28.35</v>
      </c>
      <c r="G22" s="8">
        <v>17</v>
      </c>
      <c r="H22" s="9">
        <v>0</v>
      </c>
      <c r="J22" s="8">
        <v>9</v>
      </c>
      <c r="K22" s="9">
        <v>10.35</v>
      </c>
      <c r="M22" s="8">
        <v>17</v>
      </c>
      <c r="N22" s="9">
        <v>6.8</v>
      </c>
      <c r="P22" s="8">
        <v>13</v>
      </c>
      <c r="Q22" s="9">
        <v>11.2</v>
      </c>
    </row>
    <row r="23" spans="1:17" x14ac:dyDescent="0.35">
      <c r="A23" s="1" t="s">
        <v>73</v>
      </c>
      <c r="B23" s="10" t="s">
        <v>73</v>
      </c>
      <c r="C23" s="10" t="s">
        <v>73</v>
      </c>
      <c r="D23" s="8" t="s">
        <v>73</v>
      </c>
      <c r="E23" s="9" t="s">
        <v>73</v>
      </c>
      <c r="G23" s="8" t="s">
        <v>73</v>
      </c>
      <c r="H23" s="9" t="s">
        <v>73</v>
      </c>
      <c r="J23" s="8" t="s">
        <v>73</v>
      </c>
      <c r="K23" s="9" t="s">
        <v>73</v>
      </c>
      <c r="M23" s="8" t="s">
        <v>73</v>
      </c>
      <c r="N23" s="9" t="s">
        <v>73</v>
      </c>
      <c r="P23" s="8" t="s">
        <v>73</v>
      </c>
      <c r="Q23" s="9" t="s">
        <v>73</v>
      </c>
    </row>
    <row r="24" spans="1:17" x14ac:dyDescent="0.35">
      <c r="A24" s="1" t="s">
        <v>73</v>
      </c>
      <c r="B24" s="10" t="s">
        <v>73</v>
      </c>
      <c r="C24" s="10" t="s">
        <v>73</v>
      </c>
      <c r="D24" s="8" t="s">
        <v>73</v>
      </c>
      <c r="E24" s="9" t="s">
        <v>73</v>
      </c>
      <c r="G24" s="8" t="s">
        <v>73</v>
      </c>
      <c r="H24" s="9" t="s">
        <v>73</v>
      </c>
      <c r="J24" s="8" t="s">
        <v>73</v>
      </c>
      <c r="K24" s="9" t="s">
        <v>73</v>
      </c>
      <c r="M24" s="8" t="s">
        <v>73</v>
      </c>
      <c r="N24" s="9" t="s">
        <v>73</v>
      </c>
      <c r="P24" s="8" t="s">
        <v>73</v>
      </c>
      <c r="Q24" s="9" t="s">
        <v>73</v>
      </c>
    </row>
    <row r="25" spans="1:17" x14ac:dyDescent="0.35">
      <c r="A25" s="1" t="s">
        <v>73</v>
      </c>
      <c r="B25" s="10" t="s">
        <v>73</v>
      </c>
      <c r="C25" s="10" t="s">
        <v>73</v>
      </c>
      <c r="D25" s="8" t="s">
        <v>73</v>
      </c>
      <c r="E25" s="9" t="s">
        <v>73</v>
      </c>
      <c r="G25" s="8" t="s">
        <v>73</v>
      </c>
      <c r="H25" s="9" t="s">
        <v>73</v>
      </c>
      <c r="J25" s="8" t="s">
        <v>73</v>
      </c>
      <c r="K25" s="9" t="s">
        <v>73</v>
      </c>
      <c r="M25" s="8" t="s">
        <v>73</v>
      </c>
      <c r="N25" s="9" t="s">
        <v>73</v>
      </c>
      <c r="P25" s="8" t="s">
        <v>73</v>
      </c>
      <c r="Q25" s="9" t="s">
        <v>73</v>
      </c>
    </row>
    <row r="26" spans="1:17" x14ac:dyDescent="0.35">
      <c r="A26" s="1" t="s">
        <v>73</v>
      </c>
      <c r="B26" s="10" t="s">
        <v>73</v>
      </c>
      <c r="C26" s="10" t="s">
        <v>73</v>
      </c>
      <c r="D26" s="8" t="s">
        <v>73</v>
      </c>
      <c r="E26" s="9" t="s">
        <v>73</v>
      </c>
      <c r="G26" s="8" t="s">
        <v>73</v>
      </c>
      <c r="H26" s="9" t="s">
        <v>73</v>
      </c>
      <c r="J26" s="8" t="s">
        <v>73</v>
      </c>
      <c r="K26" s="9" t="s">
        <v>73</v>
      </c>
      <c r="M26" s="8" t="s">
        <v>73</v>
      </c>
      <c r="N26" s="9" t="s">
        <v>73</v>
      </c>
      <c r="P26" s="8" t="s">
        <v>73</v>
      </c>
      <c r="Q26" s="9" t="s">
        <v>73</v>
      </c>
    </row>
    <row r="27" spans="1:17" x14ac:dyDescent="0.35">
      <c r="A27" s="1" t="s">
        <v>73</v>
      </c>
      <c r="B27" s="10" t="s">
        <v>73</v>
      </c>
      <c r="C27" s="10" t="s">
        <v>73</v>
      </c>
      <c r="D27" s="8" t="s">
        <v>73</v>
      </c>
      <c r="E27" s="9" t="s">
        <v>73</v>
      </c>
      <c r="G27" s="8" t="s">
        <v>73</v>
      </c>
      <c r="H27" s="9" t="s">
        <v>73</v>
      </c>
      <c r="J27" s="8" t="s">
        <v>73</v>
      </c>
      <c r="K27" s="9" t="s">
        <v>73</v>
      </c>
      <c r="M27" s="8" t="s">
        <v>73</v>
      </c>
      <c r="N27" s="9" t="s">
        <v>73</v>
      </c>
      <c r="P27" s="8" t="s">
        <v>73</v>
      </c>
      <c r="Q27" s="9" t="s">
        <v>73</v>
      </c>
    </row>
    <row r="28" spans="1:17" x14ac:dyDescent="0.35">
      <c r="A28" s="1" t="s">
        <v>73</v>
      </c>
      <c r="B28" s="10" t="s">
        <v>73</v>
      </c>
      <c r="C28" s="10" t="s">
        <v>73</v>
      </c>
      <c r="D28" s="8" t="s">
        <v>73</v>
      </c>
      <c r="E28" s="9" t="s">
        <v>73</v>
      </c>
      <c r="G28" s="8" t="s">
        <v>73</v>
      </c>
      <c r="H28" s="9" t="s">
        <v>73</v>
      </c>
      <c r="J28" s="8" t="s">
        <v>73</v>
      </c>
      <c r="K28" s="9" t="s">
        <v>73</v>
      </c>
      <c r="M28" s="8" t="s">
        <v>73</v>
      </c>
      <c r="N28" s="9" t="s">
        <v>73</v>
      </c>
      <c r="P28" s="8" t="s">
        <v>73</v>
      </c>
      <c r="Q28" s="9" t="s">
        <v>73</v>
      </c>
    </row>
    <row r="29" spans="1:17" x14ac:dyDescent="0.35">
      <c r="A29" s="1" t="s">
        <v>73</v>
      </c>
      <c r="B29" s="10" t="s">
        <v>73</v>
      </c>
      <c r="C29" s="10" t="s">
        <v>73</v>
      </c>
      <c r="D29" s="8" t="s">
        <v>73</v>
      </c>
      <c r="E29" s="9" t="s">
        <v>73</v>
      </c>
      <c r="G29" s="8" t="s">
        <v>73</v>
      </c>
      <c r="H29" s="9" t="s">
        <v>73</v>
      </c>
      <c r="J29" s="8" t="s">
        <v>73</v>
      </c>
      <c r="K29" s="9" t="s">
        <v>73</v>
      </c>
      <c r="M29" s="8" t="s">
        <v>73</v>
      </c>
      <c r="N29" s="9" t="s">
        <v>73</v>
      </c>
      <c r="P29" s="8" t="s">
        <v>73</v>
      </c>
      <c r="Q29" s="9" t="s">
        <v>73</v>
      </c>
    </row>
    <row r="30" spans="1:17" x14ac:dyDescent="0.35">
      <c r="A30" s="1" t="s">
        <v>73</v>
      </c>
      <c r="B30" s="10" t="s">
        <v>73</v>
      </c>
      <c r="C30" s="10" t="s">
        <v>73</v>
      </c>
      <c r="D30" s="8" t="s">
        <v>73</v>
      </c>
      <c r="E30" s="9" t="s">
        <v>73</v>
      </c>
      <c r="G30" s="8" t="s">
        <v>73</v>
      </c>
      <c r="H30" s="9" t="s">
        <v>73</v>
      </c>
      <c r="J30" s="8" t="s">
        <v>73</v>
      </c>
      <c r="K30" s="9" t="s">
        <v>73</v>
      </c>
      <c r="M30" s="8" t="s">
        <v>73</v>
      </c>
      <c r="N30" s="9" t="s">
        <v>73</v>
      </c>
      <c r="P30" s="8" t="s">
        <v>73</v>
      </c>
      <c r="Q30" s="9" t="s">
        <v>73</v>
      </c>
    </row>
    <row r="31" spans="1:17" x14ac:dyDescent="0.35">
      <c r="A31" s="1" t="s">
        <v>73</v>
      </c>
      <c r="B31" s="10" t="s">
        <v>73</v>
      </c>
      <c r="C31" s="10" t="s">
        <v>73</v>
      </c>
      <c r="D31" s="8" t="s">
        <v>73</v>
      </c>
      <c r="E31" s="9" t="s">
        <v>73</v>
      </c>
      <c r="G31" s="8" t="s">
        <v>73</v>
      </c>
      <c r="H31" s="9" t="s">
        <v>73</v>
      </c>
      <c r="J31" s="8" t="s">
        <v>73</v>
      </c>
      <c r="K31" s="9" t="s">
        <v>73</v>
      </c>
      <c r="M31" s="8" t="s">
        <v>73</v>
      </c>
      <c r="N31" s="9" t="s">
        <v>73</v>
      </c>
      <c r="P31" s="8" t="s">
        <v>73</v>
      </c>
      <c r="Q31" s="9" t="s">
        <v>73</v>
      </c>
    </row>
    <row r="32" spans="1:17" x14ac:dyDescent="0.35">
      <c r="A32" s="1" t="s">
        <v>73</v>
      </c>
      <c r="B32" s="10" t="s">
        <v>73</v>
      </c>
      <c r="C32" s="10" t="s">
        <v>73</v>
      </c>
      <c r="D32" s="8" t="s">
        <v>73</v>
      </c>
      <c r="E32" s="9" t="s">
        <v>73</v>
      </c>
      <c r="G32" s="8" t="s">
        <v>73</v>
      </c>
      <c r="H32" s="9" t="s">
        <v>73</v>
      </c>
      <c r="J32" s="8" t="s">
        <v>73</v>
      </c>
      <c r="K32" s="9" t="s">
        <v>73</v>
      </c>
      <c r="M32" s="8" t="s">
        <v>73</v>
      </c>
      <c r="N32" s="9" t="s">
        <v>73</v>
      </c>
      <c r="P32" s="8" t="s">
        <v>73</v>
      </c>
      <c r="Q32" s="9" t="s">
        <v>73</v>
      </c>
    </row>
  </sheetData>
  <mergeCells count="7">
    <mergeCell ref="B1:Q1"/>
    <mergeCell ref="B2:Q2"/>
    <mergeCell ref="D4:E4"/>
    <mergeCell ref="G4:H4"/>
    <mergeCell ref="J4:K4"/>
    <mergeCell ref="M4:N4"/>
    <mergeCell ref="P4:Q4"/>
  </mergeCells>
  <conditionalFormatting sqref="D6:E50">
    <cfRule type="expression" dxfId="0" priority="1">
      <formula>ISNUMBER($A6)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BAFD-639D-4BB6-8242-D170ADA04AD7}">
  <sheetPr>
    <pageSetUpPr fitToPage="1"/>
  </sheetPr>
  <dimension ref="A1:Q13"/>
  <sheetViews>
    <sheetView workbookViewId="0">
      <selection activeCell="B27" sqref="B27"/>
    </sheetView>
  </sheetViews>
  <sheetFormatPr defaultRowHeight="14.5" x14ac:dyDescent="0.35"/>
  <cols>
    <col min="1" max="1" width="9.26953125" style="1" bestFit="1" customWidth="1"/>
    <col min="2" max="2" width="26.453125" style="10" bestFit="1" customWidth="1"/>
    <col min="3" max="3" width="22.54296875" style="10" customWidth="1"/>
    <col min="4" max="4" width="6.81640625" style="8" bestFit="1" customWidth="1"/>
    <col min="5" max="5" width="6.453125" style="9" bestFit="1" customWidth="1"/>
    <col min="6" max="6" width="1.54296875" style="9" customWidth="1"/>
    <col min="7" max="7" width="6.81640625" style="8" bestFit="1" customWidth="1"/>
    <col min="8" max="8" width="6.453125" style="9" bestFit="1" customWidth="1"/>
    <col min="9" max="9" width="1.54296875" style="9" customWidth="1"/>
    <col min="10" max="10" width="6.81640625" style="8" bestFit="1" customWidth="1"/>
    <col min="11" max="11" width="6.453125" style="9" bestFit="1" customWidth="1"/>
    <col min="12" max="12" width="1.54296875" style="9" customWidth="1"/>
    <col min="13" max="13" width="6.81640625" style="8" bestFit="1" customWidth="1"/>
    <col min="14" max="14" width="6.453125" style="9" bestFit="1" customWidth="1"/>
    <col min="15" max="15" width="1.54296875" style="9" customWidth="1"/>
    <col min="16" max="16" width="6.81640625" style="8" bestFit="1" customWidth="1"/>
    <col min="17" max="17" width="6.453125" style="9" bestFit="1" customWidth="1"/>
  </cols>
  <sheetData>
    <row r="1" spans="1:17" ht="21" x14ac:dyDescent="0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x14ac:dyDescent="0.5">
      <c r="B2" s="4" t="s">
        <v>74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B3" s="6" t="s">
        <v>1</v>
      </c>
      <c r="C3" s="7">
        <v>1.9999999999999964</v>
      </c>
    </row>
    <row r="4" spans="1:17" x14ac:dyDescent="0.35">
      <c r="A4" s="1" t="s">
        <v>2</v>
      </c>
      <c r="D4" s="11" t="s">
        <v>3</v>
      </c>
      <c r="E4" s="5"/>
      <c r="G4" s="11" t="s">
        <v>4</v>
      </c>
      <c r="H4" s="5"/>
      <c r="J4" s="11" t="s">
        <v>5</v>
      </c>
      <c r="K4" s="5"/>
      <c r="M4" s="11" t="s">
        <v>6</v>
      </c>
      <c r="N4" s="5"/>
      <c r="P4" s="11" t="s">
        <v>7</v>
      </c>
      <c r="Q4" s="5"/>
    </row>
    <row r="5" spans="1:17" x14ac:dyDescent="0.35">
      <c r="A5" s="1" t="s">
        <v>8</v>
      </c>
      <c r="B5" s="10" t="s">
        <v>9</v>
      </c>
      <c r="C5" s="10" t="s">
        <v>10</v>
      </c>
      <c r="D5" s="8" t="s">
        <v>11</v>
      </c>
      <c r="E5" s="9" t="s">
        <v>12</v>
      </c>
      <c r="G5" s="8" t="s">
        <v>11</v>
      </c>
      <c r="H5" s="9" t="s">
        <v>12</v>
      </c>
      <c r="J5" s="8" t="s">
        <v>11</v>
      </c>
      <c r="K5" s="9" t="s">
        <v>12</v>
      </c>
      <c r="M5" s="8" t="s">
        <v>11</v>
      </c>
      <c r="N5" s="9" t="s">
        <v>12</v>
      </c>
      <c r="P5" s="8" t="s">
        <v>11</v>
      </c>
      <c r="Q5" s="9" t="s">
        <v>12</v>
      </c>
    </row>
    <row r="6" spans="1:17" x14ac:dyDescent="0.35">
      <c r="A6" s="1">
        <v>129</v>
      </c>
      <c r="B6" s="10" t="s">
        <v>75</v>
      </c>
      <c r="C6" s="10" t="s">
        <v>47</v>
      </c>
      <c r="D6" s="8">
        <v>1</v>
      </c>
      <c r="E6" s="9">
        <v>48.95</v>
      </c>
      <c r="G6" s="8">
        <v>4</v>
      </c>
      <c r="H6" s="9">
        <v>13.65</v>
      </c>
      <c r="J6" s="8">
        <v>5</v>
      </c>
      <c r="K6" s="9">
        <v>10.199999999999999</v>
      </c>
      <c r="M6" s="8">
        <v>1</v>
      </c>
      <c r="N6" s="9">
        <v>12.6</v>
      </c>
      <c r="P6" s="8">
        <v>1</v>
      </c>
      <c r="Q6" s="9">
        <v>12.5</v>
      </c>
    </row>
    <row r="7" spans="1:17" x14ac:dyDescent="0.35">
      <c r="A7" s="1">
        <v>122</v>
      </c>
      <c r="B7" s="10" t="s">
        <v>76</v>
      </c>
      <c r="C7" s="10" t="s">
        <v>51</v>
      </c>
      <c r="D7" s="8">
        <v>2</v>
      </c>
      <c r="E7" s="9">
        <v>48.65</v>
      </c>
      <c r="G7" s="8">
        <v>1</v>
      </c>
      <c r="H7" s="9">
        <v>14.05</v>
      </c>
      <c r="J7" s="8">
        <v>5</v>
      </c>
      <c r="K7" s="9">
        <v>10.199999999999999</v>
      </c>
      <c r="M7" s="8">
        <v>2</v>
      </c>
      <c r="N7" s="9">
        <v>12.5</v>
      </c>
      <c r="P7" s="8">
        <v>4</v>
      </c>
      <c r="Q7" s="9">
        <v>11.9</v>
      </c>
    </row>
    <row r="8" spans="1:17" x14ac:dyDescent="0.35">
      <c r="A8" s="1">
        <v>130</v>
      </c>
      <c r="B8" s="10" t="s">
        <v>77</v>
      </c>
      <c r="C8" s="10" t="s">
        <v>47</v>
      </c>
      <c r="D8" s="8">
        <v>3</v>
      </c>
      <c r="E8" s="9">
        <v>48.3</v>
      </c>
      <c r="G8" s="8">
        <v>2</v>
      </c>
      <c r="H8" s="9">
        <v>13.7</v>
      </c>
      <c r="J8" s="8">
        <v>2</v>
      </c>
      <c r="K8" s="9">
        <v>11.3</v>
      </c>
      <c r="M8" s="8">
        <v>4</v>
      </c>
      <c r="N8" s="9">
        <v>12.1</v>
      </c>
      <c r="P8" s="8">
        <v>6</v>
      </c>
      <c r="Q8" s="9">
        <v>11.2</v>
      </c>
    </row>
    <row r="9" spans="1:17" x14ac:dyDescent="0.35">
      <c r="A9" s="1">
        <v>128</v>
      </c>
      <c r="B9" s="10" t="s">
        <v>78</v>
      </c>
      <c r="C9" s="10" t="s">
        <v>47</v>
      </c>
      <c r="D9" s="8">
        <v>4</v>
      </c>
      <c r="E9" s="9">
        <v>47.5</v>
      </c>
      <c r="G9" s="8">
        <v>5</v>
      </c>
      <c r="H9" s="9">
        <v>13.5</v>
      </c>
      <c r="J9" s="8">
        <v>3</v>
      </c>
      <c r="K9" s="9">
        <v>10.7</v>
      </c>
      <c r="M9" s="8">
        <v>3</v>
      </c>
      <c r="N9" s="9">
        <v>12.2</v>
      </c>
      <c r="P9" s="8">
        <v>7</v>
      </c>
      <c r="Q9" s="9">
        <v>11.1</v>
      </c>
    </row>
    <row r="10" spans="1:17" x14ac:dyDescent="0.35">
      <c r="A10" s="1">
        <v>127</v>
      </c>
      <c r="B10" s="10" t="s">
        <v>79</v>
      </c>
      <c r="C10" s="10" t="s">
        <v>51</v>
      </c>
      <c r="D10" s="8">
        <v>5</v>
      </c>
      <c r="E10" s="9">
        <v>47.4</v>
      </c>
      <c r="G10" s="8">
        <v>5</v>
      </c>
      <c r="H10" s="9">
        <v>13.5</v>
      </c>
      <c r="J10" s="8">
        <v>7</v>
      </c>
      <c r="K10" s="9">
        <v>10.1</v>
      </c>
      <c r="M10" s="8">
        <v>5</v>
      </c>
      <c r="N10" s="9">
        <v>11.8</v>
      </c>
      <c r="P10" s="8">
        <v>2</v>
      </c>
      <c r="Q10" s="9">
        <v>12</v>
      </c>
    </row>
    <row r="11" spans="1:17" x14ac:dyDescent="0.35">
      <c r="A11" s="1">
        <v>124</v>
      </c>
      <c r="B11" s="10" t="s">
        <v>80</v>
      </c>
      <c r="C11" s="10" t="s">
        <v>51</v>
      </c>
      <c r="D11" s="8">
        <v>6</v>
      </c>
      <c r="E11" s="9">
        <v>46.95</v>
      </c>
      <c r="G11" s="8">
        <v>7</v>
      </c>
      <c r="H11" s="9">
        <v>13.15</v>
      </c>
      <c r="J11" s="8">
        <v>4</v>
      </c>
      <c r="K11" s="9">
        <v>10.4</v>
      </c>
      <c r="M11" s="8">
        <v>6</v>
      </c>
      <c r="N11" s="9">
        <v>11.4</v>
      </c>
      <c r="P11" s="8">
        <v>2</v>
      </c>
      <c r="Q11" s="9">
        <v>12</v>
      </c>
    </row>
    <row r="12" spans="1:17" x14ac:dyDescent="0.35">
      <c r="A12" s="1">
        <v>126</v>
      </c>
      <c r="B12" s="10" t="s">
        <v>81</v>
      </c>
      <c r="C12" s="10" t="s">
        <v>51</v>
      </c>
      <c r="D12" s="8">
        <v>7</v>
      </c>
      <c r="E12" s="9">
        <v>45.6</v>
      </c>
      <c r="G12" s="8">
        <v>2</v>
      </c>
      <c r="H12" s="9">
        <v>13.7</v>
      </c>
      <c r="J12" s="8">
        <v>1</v>
      </c>
      <c r="K12" s="9">
        <v>11.5</v>
      </c>
      <c r="M12" s="8">
        <v>8</v>
      </c>
      <c r="N12" s="9">
        <v>8.6</v>
      </c>
      <c r="P12" s="8">
        <v>5</v>
      </c>
      <c r="Q12" s="9">
        <v>11.8</v>
      </c>
    </row>
    <row r="13" spans="1:17" x14ac:dyDescent="0.35">
      <c r="A13" s="1">
        <v>125</v>
      </c>
      <c r="B13" s="10" t="s">
        <v>82</v>
      </c>
      <c r="C13" s="10" t="s">
        <v>51</v>
      </c>
      <c r="D13" s="8">
        <v>8</v>
      </c>
      <c r="E13" s="9">
        <v>42.9</v>
      </c>
      <c r="G13" s="8">
        <v>8</v>
      </c>
      <c r="H13" s="9">
        <v>12.2</v>
      </c>
      <c r="J13" s="8">
        <v>8</v>
      </c>
      <c r="K13" s="9">
        <v>9.8000000000000007</v>
      </c>
      <c r="M13" s="8">
        <v>7</v>
      </c>
      <c r="N13" s="9">
        <v>10.4</v>
      </c>
      <c r="P13" s="8">
        <v>8</v>
      </c>
      <c r="Q13" s="9">
        <v>10.5</v>
      </c>
    </row>
  </sheetData>
  <mergeCells count="7">
    <mergeCell ref="B1:Q1"/>
    <mergeCell ref="B2:Q2"/>
    <mergeCell ref="D4:E4"/>
    <mergeCell ref="G4:H4"/>
    <mergeCell ref="J4:K4"/>
    <mergeCell ref="M4:N4"/>
    <mergeCell ref="P4:Q4"/>
  </mergeCells>
  <conditionalFormatting sqref="D6:E50">
    <cfRule type="expression" dxfId="7" priority="1">
      <formula>ISNUMBER($A6)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AB0D-9872-4341-9052-DD7F2F04F992}">
  <sheetPr>
    <pageSetUpPr fitToPage="1"/>
  </sheetPr>
  <dimension ref="A1:Q32"/>
  <sheetViews>
    <sheetView workbookViewId="0">
      <selection activeCell="B28" sqref="B28"/>
    </sheetView>
  </sheetViews>
  <sheetFormatPr defaultRowHeight="14.5" x14ac:dyDescent="0.35"/>
  <cols>
    <col min="1" max="1" width="9.26953125" style="1" bestFit="1" customWidth="1"/>
    <col min="2" max="2" width="26.453125" style="10" bestFit="1" customWidth="1"/>
    <col min="3" max="3" width="22.54296875" style="10" customWidth="1"/>
    <col min="4" max="4" width="6.81640625" style="8" bestFit="1" customWidth="1"/>
    <col min="5" max="5" width="6.453125" style="9" bestFit="1" customWidth="1"/>
    <col min="6" max="6" width="1.54296875" style="9" customWidth="1"/>
    <col min="7" max="7" width="6.81640625" style="8" bestFit="1" customWidth="1"/>
    <col min="8" max="8" width="6.453125" style="9" bestFit="1" customWidth="1"/>
    <col min="9" max="9" width="1.54296875" style="9" customWidth="1"/>
    <col min="10" max="10" width="6.81640625" style="8" bestFit="1" customWidth="1"/>
    <col min="11" max="11" width="6.453125" style="9" bestFit="1" customWidth="1"/>
    <col min="12" max="12" width="1.54296875" style="9" customWidth="1"/>
    <col min="13" max="13" width="6.81640625" style="8" bestFit="1" customWidth="1"/>
    <col min="14" max="14" width="6.453125" style="9" bestFit="1" customWidth="1"/>
    <col min="15" max="15" width="1.54296875" style="9" customWidth="1"/>
    <col min="16" max="16" width="6.81640625" style="8" bestFit="1" customWidth="1"/>
    <col min="17" max="17" width="6.453125" style="9" bestFit="1" customWidth="1"/>
  </cols>
  <sheetData>
    <row r="1" spans="1:17" ht="21" x14ac:dyDescent="0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x14ac:dyDescent="0.5">
      <c r="B2" s="4" t="s">
        <v>83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B3" s="6" t="s">
        <v>1</v>
      </c>
      <c r="C3" s="7">
        <v>5.9999999999999964</v>
      </c>
    </row>
    <row r="4" spans="1:17" x14ac:dyDescent="0.35">
      <c r="A4" s="1" t="s">
        <v>2</v>
      </c>
      <c r="D4" s="11" t="s">
        <v>3</v>
      </c>
      <c r="E4" s="5"/>
      <c r="G4" s="11" t="s">
        <v>4</v>
      </c>
      <c r="H4" s="5"/>
      <c r="J4" s="11" t="s">
        <v>5</v>
      </c>
      <c r="K4" s="5"/>
      <c r="M4" s="11" t="s">
        <v>6</v>
      </c>
      <c r="N4" s="5"/>
      <c r="P4" s="11" t="s">
        <v>7</v>
      </c>
      <c r="Q4" s="5"/>
    </row>
    <row r="5" spans="1:17" x14ac:dyDescent="0.35">
      <c r="A5" s="1" t="s">
        <v>8</v>
      </c>
      <c r="B5" s="10" t="s">
        <v>9</v>
      </c>
      <c r="C5" s="10" t="s">
        <v>10</v>
      </c>
      <c r="D5" s="8" t="s">
        <v>11</v>
      </c>
      <c r="E5" s="9" t="s">
        <v>12</v>
      </c>
      <c r="G5" s="8" t="s">
        <v>11</v>
      </c>
      <c r="H5" s="9" t="s">
        <v>12</v>
      </c>
      <c r="J5" s="8" t="s">
        <v>11</v>
      </c>
      <c r="K5" s="9" t="s">
        <v>12</v>
      </c>
      <c r="M5" s="8" t="s">
        <v>11</v>
      </c>
      <c r="N5" s="9" t="s">
        <v>12</v>
      </c>
      <c r="P5" s="8" t="s">
        <v>11</v>
      </c>
      <c r="Q5" s="9" t="s">
        <v>12</v>
      </c>
    </row>
    <row r="6" spans="1:17" x14ac:dyDescent="0.35">
      <c r="A6" s="1">
        <v>211</v>
      </c>
      <c r="B6" s="10" t="s">
        <v>84</v>
      </c>
      <c r="C6" s="10" t="s">
        <v>15</v>
      </c>
      <c r="D6" s="8">
        <v>1</v>
      </c>
      <c r="E6" s="9">
        <v>54.15</v>
      </c>
      <c r="G6" s="8">
        <v>7</v>
      </c>
      <c r="H6" s="9">
        <v>14.15</v>
      </c>
      <c r="J6" s="8">
        <v>1</v>
      </c>
      <c r="K6" s="9">
        <v>13.1</v>
      </c>
      <c r="M6" s="8">
        <v>3</v>
      </c>
      <c r="N6" s="9">
        <v>13.4</v>
      </c>
      <c r="P6" s="8">
        <v>1</v>
      </c>
      <c r="Q6" s="9">
        <v>13.5</v>
      </c>
    </row>
    <row r="7" spans="1:17" x14ac:dyDescent="0.35">
      <c r="A7" s="1">
        <v>210</v>
      </c>
      <c r="B7" s="10" t="s">
        <v>85</v>
      </c>
      <c r="C7" s="10" t="s">
        <v>15</v>
      </c>
      <c r="D7" s="8">
        <v>2</v>
      </c>
      <c r="E7" s="9">
        <v>54.1</v>
      </c>
      <c r="G7" s="8">
        <v>1</v>
      </c>
      <c r="H7" s="9">
        <v>14.7</v>
      </c>
      <c r="J7" s="8">
        <v>3</v>
      </c>
      <c r="K7" s="9">
        <v>11.9</v>
      </c>
      <c r="M7" s="8">
        <v>1</v>
      </c>
      <c r="N7" s="9">
        <v>14.2</v>
      </c>
      <c r="P7" s="8">
        <v>2</v>
      </c>
      <c r="Q7" s="9">
        <v>13.3</v>
      </c>
    </row>
    <row r="8" spans="1:17" x14ac:dyDescent="0.35">
      <c r="A8" s="1">
        <v>242</v>
      </c>
      <c r="B8" s="10" t="s">
        <v>86</v>
      </c>
      <c r="C8" s="10" t="s">
        <v>15</v>
      </c>
      <c r="D8" s="8">
        <v>3</v>
      </c>
      <c r="E8" s="9">
        <v>52.3</v>
      </c>
      <c r="G8" s="8">
        <v>2</v>
      </c>
      <c r="H8" s="9">
        <v>14.5</v>
      </c>
      <c r="J8" s="8">
        <v>2</v>
      </c>
      <c r="K8" s="9">
        <v>12.8</v>
      </c>
      <c r="M8" s="8">
        <v>9</v>
      </c>
      <c r="N8" s="9">
        <v>11.9</v>
      </c>
      <c r="P8" s="8">
        <v>3</v>
      </c>
      <c r="Q8" s="9">
        <v>13.1</v>
      </c>
    </row>
    <row r="9" spans="1:17" x14ac:dyDescent="0.35">
      <c r="A9" s="1">
        <v>221</v>
      </c>
      <c r="B9" s="10" t="s">
        <v>87</v>
      </c>
      <c r="C9" s="10" t="s">
        <v>51</v>
      </c>
      <c r="D9" s="8">
        <v>4</v>
      </c>
      <c r="E9" s="9">
        <v>50.65</v>
      </c>
      <c r="G9" s="8">
        <v>3</v>
      </c>
      <c r="H9" s="9">
        <v>14.35</v>
      </c>
      <c r="J9" s="8">
        <v>8</v>
      </c>
      <c r="K9" s="9">
        <v>10.8</v>
      </c>
      <c r="M9" s="8">
        <v>2</v>
      </c>
      <c r="N9" s="9">
        <v>13.7</v>
      </c>
      <c r="P9" s="8">
        <v>6</v>
      </c>
      <c r="Q9" s="9">
        <v>11.8</v>
      </c>
    </row>
    <row r="10" spans="1:17" x14ac:dyDescent="0.35">
      <c r="A10" s="1">
        <v>220</v>
      </c>
      <c r="B10" s="10" t="s">
        <v>88</v>
      </c>
      <c r="C10" s="10" t="s">
        <v>51</v>
      </c>
      <c r="D10" s="8">
        <v>5</v>
      </c>
      <c r="E10" s="9">
        <v>49.85</v>
      </c>
      <c r="G10" s="8">
        <v>7</v>
      </c>
      <c r="H10" s="9">
        <v>14.15</v>
      </c>
      <c r="J10" s="8">
        <v>4</v>
      </c>
      <c r="K10" s="9">
        <v>11.4</v>
      </c>
      <c r="M10" s="8">
        <v>7</v>
      </c>
      <c r="N10" s="9">
        <v>12</v>
      </c>
      <c r="P10" s="8">
        <v>5</v>
      </c>
      <c r="Q10" s="9">
        <v>12.3</v>
      </c>
    </row>
    <row r="11" spans="1:17" x14ac:dyDescent="0.35">
      <c r="A11" s="1">
        <v>216</v>
      </c>
      <c r="B11" s="10" t="s">
        <v>89</v>
      </c>
      <c r="C11" s="10" t="s">
        <v>90</v>
      </c>
      <c r="D11" s="8">
        <v>6</v>
      </c>
      <c r="E11" s="9">
        <v>48.8</v>
      </c>
      <c r="G11" s="8">
        <v>6</v>
      </c>
      <c r="H11" s="9">
        <v>14.2</v>
      </c>
      <c r="J11" s="8">
        <v>4</v>
      </c>
      <c r="K11" s="9">
        <v>11.4</v>
      </c>
      <c r="M11" s="8">
        <v>5</v>
      </c>
      <c r="N11" s="9">
        <v>12.2</v>
      </c>
      <c r="P11" s="8">
        <v>13</v>
      </c>
      <c r="Q11" s="9">
        <v>11</v>
      </c>
    </row>
    <row r="12" spans="1:17" x14ac:dyDescent="0.35">
      <c r="A12" s="1">
        <v>200</v>
      </c>
      <c r="B12" s="10" t="s">
        <v>91</v>
      </c>
      <c r="C12" s="10" t="s">
        <v>32</v>
      </c>
      <c r="D12" s="8">
        <v>7</v>
      </c>
      <c r="E12" s="9">
        <v>48.75</v>
      </c>
      <c r="G12" s="8">
        <v>3</v>
      </c>
      <c r="H12" s="9">
        <v>14.35</v>
      </c>
      <c r="J12" s="8">
        <v>6</v>
      </c>
      <c r="K12" s="9">
        <v>11.2</v>
      </c>
      <c r="M12" s="8">
        <v>7</v>
      </c>
      <c r="N12" s="9">
        <v>12</v>
      </c>
      <c r="P12" s="8">
        <v>12</v>
      </c>
      <c r="Q12" s="9">
        <v>11.2</v>
      </c>
    </row>
    <row r="13" spans="1:17" x14ac:dyDescent="0.35">
      <c r="A13" s="1">
        <v>214</v>
      </c>
      <c r="B13" s="10" t="s">
        <v>92</v>
      </c>
      <c r="C13" s="10" t="s">
        <v>22</v>
      </c>
      <c r="D13" s="8">
        <v>8</v>
      </c>
      <c r="E13" s="9">
        <v>48.6</v>
      </c>
      <c r="G13" s="8">
        <v>12</v>
      </c>
      <c r="H13" s="9">
        <v>12.7</v>
      </c>
      <c r="J13" s="8">
        <v>7</v>
      </c>
      <c r="K13" s="9">
        <v>11</v>
      </c>
      <c r="M13" s="8">
        <v>5</v>
      </c>
      <c r="N13" s="9">
        <v>12.2</v>
      </c>
      <c r="P13" s="8">
        <v>4</v>
      </c>
      <c r="Q13" s="9">
        <v>12.7</v>
      </c>
    </row>
    <row r="14" spans="1:17" x14ac:dyDescent="0.35">
      <c r="A14" s="1">
        <v>204</v>
      </c>
      <c r="B14" s="10" t="s">
        <v>93</v>
      </c>
      <c r="C14" s="10" t="s">
        <v>94</v>
      </c>
      <c r="D14" s="8">
        <v>9</v>
      </c>
      <c r="E14" s="9">
        <v>47.25</v>
      </c>
      <c r="G14" s="8">
        <v>5</v>
      </c>
      <c r="H14" s="9">
        <v>14.25</v>
      </c>
      <c r="J14" s="8">
        <v>12</v>
      </c>
      <c r="K14" s="9">
        <v>9.1</v>
      </c>
      <c r="M14" s="8">
        <v>4</v>
      </c>
      <c r="N14" s="9">
        <v>12.4</v>
      </c>
      <c r="P14" s="8">
        <v>9</v>
      </c>
      <c r="Q14" s="9">
        <v>11.5</v>
      </c>
    </row>
    <row r="15" spans="1:17" x14ac:dyDescent="0.35">
      <c r="A15" s="1">
        <v>223</v>
      </c>
      <c r="B15" s="10" t="s">
        <v>95</v>
      </c>
      <c r="C15" s="10" t="s">
        <v>51</v>
      </c>
      <c r="D15" s="8">
        <v>10</v>
      </c>
      <c r="E15" s="9">
        <v>45.75</v>
      </c>
      <c r="G15" s="8">
        <v>14</v>
      </c>
      <c r="H15" s="9">
        <v>12.35</v>
      </c>
      <c r="J15" s="8">
        <v>10</v>
      </c>
      <c r="K15" s="9">
        <v>10.7</v>
      </c>
      <c r="M15" s="8">
        <v>11</v>
      </c>
      <c r="N15" s="9">
        <v>11</v>
      </c>
      <c r="P15" s="8">
        <v>8</v>
      </c>
      <c r="Q15" s="9">
        <v>11.7</v>
      </c>
    </row>
    <row r="16" spans="1:17" x14ac:dyDescent="0.35">
      <c r="A16" s="1">
        <v>222</v>
      </c>
      <c r="B16" s="10" t="s">
        <v>96</v>
      </c>
      <c r="C16" s="10" t="s">
        <v>51</v>
      </c>
      <c r="D16" s="8">
        <v>11</v>
      </c>
      <c r="E16" s="9">
        <v>45.3</v>
      </c>
      <c r="G16" s="8">
        <v>9</v>
      </c>
      <c r="H16" s="9">
        <v>13.6</v>
      </c>
      <c r="J16" s="8">
        <v>8</v>
      </c>
      <c r="K16" s="9">
        <v>10.8</v>
      </c>
      <c r="M16" s="8">
        <v>14</v>
      </c>
      <c r="N16" s="9">
        <v>9.6</v>
      </c>
      <c r="P16" s="8">
        <v>10</v>
      </c>
      <c r="Q16" s="9">
        <v>11.3</v>
      </c>
    </row>
    <row r="17" spans="1:17" x14ac:dyDescent="0.35">
      <c r="A17" s="1">
        <v>201</v>
      </c>
      <c r="B17" s="10" t="s">
        <v>97</v>
      </c>
      <c r="C17" s="10" t="s">
        <v>32</v>
      </c>
      <c r="D17" s="8">
        <v>12</v>
      </c>
      <c r="E17" s="9">
        <v>43.6</v>
      </c>
      <c r="G17" s="8">
        <v>11</v>
      </c>
      <c r="H17" s="9">
        <v>13</v>
      </c>
      <c r="J17" s="8">
        <v>14</v>
      </c>
      <c r="K17" s="9">
        <v>8.6</v>
      </c>
      <c r="M17" s="8">
        <v>10</v>
      </c>
      <c r="N17" s="9">
        <v>11.2</v>
      </c>
      <c r="P17" s="8">
        <v>15</v>
      </c>
      <c r="Q17" s="9">
        <v>10.8</v>
      </c>
    </row>
    <row r="18" spans="1:17" x14ac:dyDescent="0.35">
      <c r="A18" s="1">
        <v>219</v>
      </c>
      <c r="B18" s="10" t="s">
        <v>98</v>
      </c>
      <c r="C18" s="10" t="s">
        <v>90</v>
      </c>
      <c r="D18" s="8">
        <v>13</v>
      </c>
      <c r="E18" s="9">
        <v>43.1</v>
      </c>
      <c r="G18" s="8">
        <v>10</v>
      </c>
      <c r="H18" s="9">
        <v>13.1</v>
      </c>
      <c r="J18" s="8">
        <v>13</v>
      </c>
      <c r="K18" s="9">
        <v>9</v>
      </c>
      <c r="M18" s="8">
        <v>12</v>
      </c>
      <c r="N18" s="9">
        <v>10</v>
      </c>
      <c r="P18" s="8">
        <v>13</v>
      </c>
      <c r="Q18" s="9">
        <v>11</v>
      </c>
    </row>
    <row r="19" spans="1:17" x14ac:dyDescent="0.35">
      <c r="A19" s="1">
        <v>202</v>
      </c>
      <c r="B19" s="10" t="s">
        <v>99</v>
      </c>
      <c r="C19" s="10" t="s">
        <v>94</v>
      </c>
      <c r="D19" s="8">
        <v>14</v>
      </c>
      <c r="E19" s="9">
        <v>42.25</v>
      </c>
      <c r="G19" s="8">
        <v>15</v>
      </c>
      <c r="H19" s="9">
        <v>12.15</v>
      </c>
      <c r="J19" s="8">
        <v>11</v>
      </c>
      <c r="K19" s="9">
        <v>10.4</v>
      </c>
      <c r="M19" s="8">
        <v>15</v>
      </c>
      <c r="N19" s="9">
        <v>7.9</v>
      </c>
      <c r="P19" s="8">
        <v>6</v>
      </c>
      <c r="Q19" s="9">
        <v>11.8</v>
      </c>
    </row>
    <row r="20" spans="1:17" x14ac:dyDescent="0.35">
      <c r="A20" s="1">
        <v>213</v>
      </c>
      <c r="B20" s="10" t="s">
        <v>100</v>
      </c>
      <c r="C20" s="10" t="s">
        <v>22</v>
      </c>
      <c r="D20" s="8">
        <v>15</v>
      </c>
      <c r="E20" s="9">
        <v>40.450000000000003</v>
      </c>
      <c r="G20" s="8">
        <v>13</v>
      </c>
      <c r="H20" s="9">
        <v>12.65</v>
      </c>
      <c r="J20" s="8">
        <v>15</v>
      </c>
      <c r="K20" s="9">
        <v>6.7</v>
      </c>
      <c r="M20" s="8">
        <v>13</v>
      </c>
      <c r="N20" s="9">
        <v>9.8000000000000007</v>
      </c>
      <c r="P20" s="8">
        <v>10</v>
      </c>
      <c r="Q20" s="9">
        <v>11.3</v>
      </c>
    </row>
    <row r="21" spans="1:17" x14ac:dyDescent="0.35">
      <c r="A21" s="1" t="s">
        <v>73</v>
      </c>
      <c r="B21" s="10" t="s">
        <v>73</v>
      </c>
      <c r="C21" s="10" t="s">
        <v>73</v>
      </c>
      <c r="D21" s="8" t="s">
        <v>73</v>
      </c>
      <c r="E21" s="9" t="s">
        <v>73</v>
      </c>
      <c r="G21" s="8" t="s">
        <v>73</v>
      </c>
      <c r="H21" s="9" t="s">
        <v>73</v>
      </c>
      <c r="J21" s="8" t="s">
        <v>73</v>
      </c>
      <c r="K21" s="9" t="s">
        <v>73</v>
      </c>
      <c r="M21" s="8" t="s">
        <v>73</v>
      </c>
      <c r="N21" s="9" t="s">
        <v>73</v>
      </c>
      <c r="P21" s="8" t="s">
        <v>73</v>
      </c>
      <c r="Q21" s="9" t="s">
        <v>73</v>
      </c>
    </row>
    <row r="22" spans="1:17" x14ac:dyDescent="0.35">
      <c r="A22" s="1" t="s">
        <v>73</v>
      </c>
      <c r="B22" s="10" t="s">
        <v>73</v>
      </c>
      <c r="C22" s="10" t="s">
        <v>73</v>
      </c>
      <c r="D22" s="8" t="s">
        <v>73</v>
      </c>
      <c r="E22" s="9" t="s">
        <v>73</v>
      </c>
      <c r="G22" s="8" t="s">
        <v>73</v>
      </c>
      <c r="H22" s="9" t="s">
        <v>73</v>
      </c>
      <c r="J22" s="8" t="s">
        <v>73</v>
      </c>
      <c r="K22" s="9" t="s">
        <v>73</v>
      </c>
      <c r="M22" s="8" t="s">
        <v>73</v>
      </c>
      <c r="N22" s="9" t="s">
        <v>73</v>
      </c>
      <c r="P22" s="8" t="s">
        <v>73</v>
      </c>
      <c r="Q22" s="9" t="s">
        <v>73</v>
      </c>
    </row>
    <row r="23" spans="1:17" x14ac:dyDescent="0.35">
      <c r="A23" s="1" t="s">
        <v>73</v>
      </c>
      <c r="B23" s="10" t="s">
        <v>73</v>
      </c>
      <c r="C23" s="10" t="s">
        <v>73</v>
      </c>
      <c r="D23" s="8" t="s">
        <v>73</v>
      </c>
      <c r="E23" s="9" t="s">
        <v>73</v>
      </c>
      <c r="G23" s="8" t="s">
        <v>73</v>
      </c>
      <c r="H23" s="9" t="s">
        <v>73</v>
      </c>
      <c r="J23" s="8" t="s">
        <v>73</v>
      </c>
      <c r="K23" s="9" t="s">
        <v>73</v>
      </c>
      <c r="M23" s="8" t="s">
        <v>73</v>
      </c>
      <c r="N23" s="9" t="s">
        <v>73</v>
      </c>
      <c r="P23" s="8" t="s">
        <v>73</v>
      </c>
      <c r="Q23" s="9" t="s">
        <v>73</v>
      </c>
    </row>
    <row r="24" spans="1:17" x14ac:dyDescent="0.35">
      <c r="A24" s="1" t="s">
        <v>73</v>
      </c>
      <c r="B24" s="10" t="s">
        <v>73</v>
      </c>
      <c r="C24" s="10" t="s">
        <v>73</v>
      </c>
      <c r="D24" s="8" t="s">
        <v>73</v>
      </c>
      <c r="E24" s="9" t="s">
        <v>73</v>
      </c>
      <c r="G24" s="8" t="s">
        <v>73</v>
      </c>
      <c r="H24" s="9" t="s">
        <v>73</v>
      </c>
      <c r="J24" s="8" t="s">
        <v>73</v>
      </c>
      <c r="K24" s="9" t="s">
        <v>73</v>
      </c>
      <c r="M24" s="8" t="s">
        <v>73</v>
      </c>
      <c r="N24" s="9" t="s">
        <v>73</v>
      </c>
      <c r="P24" s="8" t="s">
        <v>73</v>
      </c>
      <c r="Q24" s="9" t="s">
        <v>73</v>
      </c>
    </row>
    <row r="25" spans="1:17" x14ac:dyDescent="0.35">
      <c r="A25" s="1" t="s">
        <v>73</v>
      </c>
      <c r="B25" s="10" t="s">
        <v>73</v>
      </c>
      <c r="C25" s="10" t="s">
        <v>73</v>
      </c>
      <c r="D25" s="8" t="s">
        <v>73</v>
      </c>
      <c r="E25" s="9" t="s">
        <v>73</v>
      </c>
      <c r="G25" s="8" t="s">
        <v>73</v>
      </c>
      <c r="H25" s="9" t="s">
        <v>73</v>
      </c>
      <c r="J25" s="8" t="s">
        <v>73</v>
      </c>
      <c r="K25" s="9" t="s">
        <v>73</v>
      </c>
      <c r="M25" s="8" t="s">
        <v>73</v>
      </c>
      <c r="N25" s="9" t="s">
        <v>73</v>
      </c>
      <c r="P25" s="8" t="s">
        <v>73</v>
      </c>
      <c r="Q25" s="9" t="s">
        <v>73</v>
      </c>
    </row>
    <row r="26" spans="1:17" x14ac:dyDescent="0.35">
      <c r="A26" s="1" t="s">
        <v>73</v>
      </c>
      <c r="B26" s="10" t="s">
        <v>73</v>
      </c>
      <c r="C26" s="10" t="s">
        <v>73</v>
      </c>
      <c r="D26" s="8" t="s">
        <v>73</v>
      </c>
      <c r="E26" s="9" t="s">
        <v>73</v>
      </c>
      <c r="G26" s="8" t="s">
        <v>73</v>
      </c>
      <c r="H26" s="9" t="s">
        <v>73</v>
      </c>
      <c r="J26" s="8" t="s">
        <v>73</v>
      </c>
      <c r="K26" s="9" t="s">
        <v>73</v>
      </c>
      <c r="M26" s="8" t="s">
        <v>73</v>
      </c>
      <c r="N26" s="9" t="s">
        <v>73</v>
      </c>
      <c r="P26" s="8" t="s">
        <v>73</v>
      </c>
      <c r="Q26" s="9" t="s">
        <v>73</v>
      </c>
    </row>
    <row r="27" spans="1:17" x14ac:dyDescent="0.35">
      <c r="A27" s="1" t="s">
        <v>73</v>
      </c>
      <c r="B27" s="10" t="s">
        <v>73</v>
      </c>
      <c r="C27" s="10" t="s">
        <v>73</v>
      </c>
      <c r="D27" s="8" t="s">
        <v>73</v>
      </c>
      <c r="E27" s="9" t="s">
        <v>73</v>
      </c>
      <c r="G27" s="8" t="s">
        <v>73</v>
      </c>
      <c r="H27" s="9" t="s">
        <v>73</v>
      </c>
      <c r="J27" s="8" t="s">
        <v>73</v>
      </c>
      <c r="K27" s="9" t="s">
        <v>73</v>
      </c>
      <c r="M27" s="8" t="s">
        <v>73</v>
      </c>
      <c r="N27" s="9" t="s">
        <v>73</v>
      </c>
      <c r="P27" s="8" t="s">
        <v>73</v>
      </c>
      <c r="Q27" s="9" t="s">
        <v>73</v>
      </c>
    </row>
    <row r="28" spans="1:17" x14ac:dyDescent="0.35">
      <c r="A28" s="1" t="s">
        <v>73</v>
      </c>
      <c r="B28" s="10" t="s">
        <v>73</v>
      </c>
      <c r="C28" s="10" t="s">
        <v>73</v>
      </c>
      <c r="D28" s="8" t="s">
        <v>73</v>
      </c>
      <c r="E28" s="9" t="s">
        <v>73</v>
      </c>
      <c r="G28" s="8" t="s">
        <v>73</v>
      </c>
      <c r="H28" s="9" t="s">
        <v>73</v>
      </c>
      <c r="J28" s="8" t="s">
        <v>73</v>
      </c>
      <c r="K28" s="9" t="s">
        <v>73</v>
      </c>
      <c r="M28" s="8" t="s">
        <v>73</v>
      </c>
      <c r="N28" s="9" t="s">
        <v>73</v>
      </c>
      <c r="P28" s="8" t="s">
        <v>73</v>
      </c>
      <c r="Q28" s="9" t="s">
        <v>73</v>
      </c>
    </row>
    <row r="29" spans="1:17" x14ac:dyDescent="0.35">
      <c r="A29" s="1" t="s">
        <v>73</v>
      </c>
      <c r="B29" s="10" t="s">
        <v>73</v>
      </c>
      <c r="C29" s="10" t="s">
        <v>73</v>
      </c>
      <c r="D29" s="8" t="s">
        <v>73</v>
      </c>
      <c r="E29" s="9" t="s">
        <v>73</v>
      </c>
      <c r="G29" s="8" t="s">
        <v>73</v>
      </c>
      <c r="H29" s="9" t="s">
        <v>73</v>
      </c>
      <c r="J29" s="8" t="s">
        <v>73</v>
      </c>
      <c r="K29" s="9" t="s">
        <v>73</v>
      </c>
      <c r="M29" s="8" t="s">
        <v>73</v>
      </c>
      <c r="N29" s="9" t="s">
        <v>73</v>
      </c>
      <c r="P29" s="8" t="s">
        <v>73</v>
      </c>
      <c r="Q29" s="9" t="s">
        <v>73</v>
      </c>
    </row>
    <row r="30" spans="1:17" x14ac:dyDescent="0.35">
      <c r="A30" s="1" t="s">
        <v>73</v>
      </c>
      <c r="B30" s="10" t="s">
        <v>73</v>
      </c>
      <c r="C30" s="10" t="s">
        <v>73</v>
      </c>
      <c r="D30" s="8" t="s">
        <v>73</v>
      </c>
      <c r="E30" s="9" t="s">
        <v>73</v>
      </c>
      <c r="G30" s="8" t="s">
        <v>73</v>
      </c>
      <c r="H30" s="9" t="s">
        <v>73</v>
      </c>
      <c r="J30" s="8" t="s">
        <v>73</v>
      </c>
      <c r="K30" s="9" t="s">
        <v>73</v>
      </c>
      <c r="M30" s="8" t="s">
        <v>73</v>
      </c>
      <c r="N30" s="9" t="s">
        <v>73</v>
      </c>
      <c r="P30" s="8" t="s">
        <v>73</v>
      </c>
      <c r="Q30" s="9" t="s">
        <v>73</v>
      </c>
    </row>
    <row r="31" spans="1:17" x14ac:dyDescent="0.35">
      <c r="A31" s="1" t="s">
        <v>73</v>
      </c>
      <c r="B31" s="10" t="s">
        <v>73</v>
      </c>
      <c r="C31" s="10" t="s">
        <v>73</v>
      </c>
      <c r="D31" s="8" t="s">
        <v>73</v>
      </c>
      <c r="E31" s="9" t="s">
        <v>73</v>
      </c>
      <c r="G31" s="8" t="s">
        <v>73</v>
      </c>
      <c r="H31" s="9" t="s">
        <v>73</v>
      </c>
      <c r="J31" s="8" t="s">
        <v>73</v>
      </c>
      <c r="K31" s="9" t="s">
        <v>73</v>
      </c>
      <c r="M31" s="8" t="s">
        <v>73</v>
      </c>
      <c r="N31" s="9" t="s">
        <v>73</v>
      </c>
      <c r="P31" s="8" t="s">
        <v>73</v>
      </c>
      <c r="Q31" s="9" t="s">
        <v>73</v>
      </c>
    </row>
    <row r="32" spans="1:17" x14ac:dyDescent="0.35">
      <c r="A32" s="1" t="s">
        <v>73</v>
      </c>
      <c r="B32" s="10" t="s">
        <v>73</v>
      </c>
      <c r="C32" s="10" t="s">
        <v>73</v>
      </c>
      <c r="D32" s="8" t="s">
        <v>73</v>
      </c>
      <c r="E32" s="9" t="s">
        <v>73</v>
      </c>
      <c r="G32" s="8" t="s">
        <v>73</v>
      </c>
      <c r="H32" s="9" t="s">
        <v>73</v>
      </c>
      <c r="J32" s="8" t="s">
        <v>73</v>
      </c>
      <c r="K32" s="9" t="s">
        <v>73</v>
      </c>
      <c r="M32" s="8" t="s">
        <v>73</v>
      </c>
      <c r="N32" s="9" t="s">
        <v>73</v>
      </c>
      <c r="P32" s="8" t="s">
        <v>73</v>
      </c>
      <c r="Q32" s="9" t="s">
        <v>73</v>
      </c>
    </row>
  </sheetData>
  <mergeCells count="7">
    <mergeCell ref="B1:Q1"/>
    <mergeCell ref="B2:Q2"/>
    <mergeCell ref="D4:E4"/>
    <mergeCell ref="G4:H4"/>
    <mergeCell ref="J4:K4"/>
    <mergeCell ref="M4:N4"/>
    <mergeCell ref="P4:Q4"/>
  </mergeCells>
  <conditionalFormatting sqref="D6:E50">
    <cfRule type="expression" dxfId="6" priority="1">
      <formula>ISNUMBER($A6)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677E7-400F-4AA7-B916-00ACA0FCE4A3}">
  <sheetPr>
    <pageSetUpPr fitToPage="1"/>
  </sheetPr>
  <dimension ref="A1:Q31"/>
  <sheetViews>
    <sheetView workbookViewId="0">
      <selection activeCell="B28" sqref="B28"/>
    </sheetView>
  </sheetViews>
  <sheetFormatPr defaultRowHeight="14.5" x14ac:dyDescent="0.35"/>
  <cols>
    <col min="1" max="1" width="9.26953125" style="1" bestFit="1" customWidth="1"/>
    <col min="2" max="2" width="26.453125" style="10" bestFit="1" customWidth="1"/>
    <col min="3" max="3" width="22.54296875" style="10" customWidth="1"/>
    <col min="4" max="4" width="6.81640625" style="8" bestFit="1" customWidth="1"/>
    <col min="5" max="5" width="6.453125" style="9" bestFit="1" customWidth="1"/>
    <col min="6" max="6" width="1.54296875" style="9" customWidth="1"/>
    <col min="7" max="7" width="6.81640625" style="8" bestFit="1" customWidth="1"/>
    <col min="8" max="8" width="6.453125" style="9" bestFit="1" customWidth="1"/>
    <col min="9" max="9" width="1.54296875" style="9" customWidth="1"/>
    <col min="10" max="10" width="6.81640625" style="8" bestFit="1" customWidth="1"/>
    <col min="11" max="11" width="6.453125" style="9" bestFit="1" customWidth="1"/>
    <col min="12" max="12" width="1.54296875" style="9" customWidth="1"/>
    <col min="13" max="13" width="6.81640625" style="8" bestFit="1" customWidth="1"/>
    <col min="14" max="14" width="6.453125" style="9" bestFit="1" customWidth="1"/>
    <col min="15" max="15" width="1.54296875" style="9" customWidth="1"/>
    <col min="16" max="16" width="6.81640625" style="8" bestFit="1" customWidth="1"/>
    <col min="17" max="17" width="6.453125" style="9" bestFit="1" customWidth="1"/>
  </cols>
  <sheetData>
    <row r="1" spans="1:17" ht="21" x14ac:dyDescent="0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x14ac:dyDescent="0.5">
      <c r="B2" s="4" t="s">
        <v>101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B3" s="6" t="s">
        <v>1</v>
      </c>
      <c r="C3" s="7">
        <v>8.9999999999999982</v>
      </c>
    </row>
    <row r="4" spans="1:17" x14ac:dyDescent="0.35">
      <c r="A4" s="1" t="s">
        <v>2</v>
      </c>
      <c r="D4" s="11" t="s">
        <v>3</v>
      </c>
      <c r="E4" s="5"/>
      <c r="G4" s="11" t="s">
        <v>4</v>
      </c>
      <c r="H4" s="5"/>
      <c r="J4" s="11" t="s">
        <v>5</v>
      </c>
      <c r="K4" s="5"/>
      <c r="M4" s="11" t="s">
        <v>6</v>
      </c>
      <c r="N4" s="5"/>
      <c r="P4" s="11" t="s">
        <v>7</v>
      </c>
      <c r="Q4" s="5"/>
    </row>
    <row r="5" spans="1:17" x14ac:dyDescent="0.35">
      <c r="A5" s="1" t="s">
        <v>8</v>
      </c>
      <c r="B5" s="10" t="s">
        <v>9</v>
      </c>
      <c r="C5" s="10" t="s">
        <v>10</v>
      </c>
      <c r="D5" s="8" t="s">
        <v>11</v>
      </c>
      <c r="E5" s="9" t="s">
        <v>12</v>
      </c>
      <c r="G5" s="8" t="s">
        <v>11</v>
      </c>
      <c r="H5" s="9" t="s">
        <v>12</v>
      </c>
      <c r="J5" s="8" t="s">
        <v>11</v>
      </c>
      <c r="K5" s="9" t="s">
        <v>12</v>
      </c>
      <c r="M5" s="8" t="s">
        <v>11</v>
      </c>
      <c r="N5" s="9" t="s">
        <v>12</v>
      </c>
      <c r="P5" s="8" t="s">
        <v>11</v>
      </c>
      <c r="Q5" s="9" t="s">
        <v>12</v>
      </c>
    </row>
    <row r="6" spans="1:17" x14ac:dyDescent="0.35">
      <c r="A6" s="1">
        <v>309</v>
      </c>
      <c r="B6" s="10" t="s">
        <v>102</v>
      </c>
      <c r="C6" s="10" t="s">
        <v>15</v>
      </c>
      <c r="D6" s="8">
        <v>1</v>
      </c>
      <c r="E6" s="9">
        <v>53.9</v>
      </c>
      <c r="G6" s="8">
        <v>1</v>
      </c>
      <c r="H6" s="9">
        <v>14.85</v>
      </c>
      <c r="J6" s="8">
        <v>1</v>
      </c>
      <c r="K6" s="9">
        <v>12.65</v>
      </c>
      <c r="M6" s="8">
        <v>3</v>
      </c>
      <c r="N6" s="9">
        <v>12.5</v>
      </c>
      <c r="P6" s="8">
        <v>1</v>
      </c>
      <c r="Q6" s="9">
        <v>13.9</v>
      </c>
    </row>
    <row r="7" spans="1:17" x14ac:dyDescent="0.35">
      <c r="A7" s="1">
        <v>308</v>
      </c>
      <c r="B7" s="10" t="s">
        <v>103</v>
      </c>
      <c r="C7" s="10" t="s">
        <v>15</v>
      </c>
      <c r="D7" s="8">
        <v>2</v>
      </c>
      <c r="E7" s="9">
        <v>52.475000000000001</v>
      </c>
      <c r="G7" s="8">
        <v>4</v>
      </c>
      <c r="H7" s="9">
        <v>14.525</v>
      </c>
      <c r="J7" s="8">
        <v>2</v>
      </c>
      <c r="K7" s="9">
        <v>11.75</v>
      </c>
      <c r="M7" s="8">
        <v>4</v>
      </c>
      <c r="N7" s="9">
        <v>12.4</v>
      </c>
      <c r="P7" s="8">
        <v>2</v>
      </c>
      <c r="Q7" s="9">
        <v>13.8</v>
      </c>
    </row>
    <row r="8" spans="1:17" x14ac:dyDescent="0.35">
      <c r="A8" s="1">
        <v>316</v>
      </c>
      <c r="B8" s="10" t="s">
        <v>104</v>
      </c>
      <c r="C8" s="10" t="s">
        <v>28</v>
      </c>
      <c r="D8" s="8">
        <v>3</v>
      </c>
      <c r="E8" s="9">
        <v>50.8</v>
      </c>
      <c r="G8" s="8">
        <v>5</v>
      </c>
      <c r="H8" s="9">
        <v>14.5</v>
      </c>
      <c r="J8" s="8">
        <v>10</v>
      </c>
      <c r="K8" s="9">
        <v>10.75</v>
      </c>
      <c r="M8" s="8">
        <v>1</v>
      </c>
      <c r="N8" s="9">
        <v>13.2</v>
      </c>
      <c r="P8" s="8">
        <v>7</v>
      </c>
      <c r="Q8" s="9">
        <v>12.35</v>
      </c>
    </row>
    <row r="9" spans="1:17" x14ac:dyDescent="0.35">
      <c r="A9" s="1">
        <v>319</v>
      </c>
      <c r="B9" s="10" t="s">
        <v>105</v>
      </c>
      <c r="C9" s="10" t="s">
        <v>51</v>
      </c>
      <c r="D9" s="8">
        <v>4</v>
      </c>
      <c r="E9" s="9">
        <v>49.225000000000001</v>
      </c>
      <c r="G9" s="8">
        <v>6</v>
      </c>
      <c r="H9" s="9">
        <v>14.425000000000001</v>
      </c>
      <c r="J9" s="8">
        <v>12</v>
      </c>
      <c r="K9" s="9">
        <v>10.55</v>
      </c>
      <c r="M9" s="8">
        <v>5</v>
      </c>
      <c r="N9" s="9">
        <v>11.7</v>
      </c>
      <c r="P9" s="8">
        <v>6</v>
      </c>
      <c r="Q9" s="9">
        <v>12.55</v>
      </c>
    </row>
    <row r="10" spans="1:17" x14ac:dyDescent="0.35">
      <c r="A10" s="1">
        <v>325</v>
      </c>
      <c r="B10" s="10" t="s">
        <v>106</v>
      </c>
      <c r="C10" s="10" t="s">
        <v>34</v>
      </c>
      <c r="D10" s="8">
        <v>5</v>
      </c>
      <c r="E10" s="9">
        <v>48.95</v>
      </c>
      <c r="G10" s="8">
        <v>2</v>
      </c>
      <c r="H10" s="9">
        <v>14.6</v>
      </c>
      <c r="J10" s="8">
        <v>7</v>
      </c>
      <c r="K10" s="9">
        <v>10.95</v>
      </c>
      <c r="M10" s="8">
        <v>8</v>
      </c>
      <c r="N10" s="9">
        <v>10.7</v>
      </c>
      <c r="P10" s="8">
        <v>3</v>
      </c>
      <c r="Q10" s="9">
        <v>12.7</v>
      </c>
    </row>
    <row r="11" spans="1:17" x14ac:dyDescent="0.35">
      <c r="A11" s="1">
        <v>317</v>
      </c>
      <c r="B11" s="10" t="s">
        <v>107</v>
      </c>
      <c r="C11" s="10" t="s">
        <v>28</v>
      </c>
      <c r="D11" s="8">
        <v>6</v>
      </c>
      <c r="E11" s="9">
        <v>48.85</v>
      </c>
      <c r="G11" s="8">
        <v>10</v>
      </c>
      <c r="H11" s="9">
        <v>14.35</v>
      </c>
      <c r="J11" s="8">
        <v>5</v>
      </c>
      <c r="K11" s="9">
        <v>11.15</v>
      </c>
      <c r="M11" s="8">
        <v>8</v>
      </c>
      <c r="N11" s="9">
        <v>10.7</v>
      </c>
      <c r="P11" s="8">
        <v>5</v>
      </c>
      <c r="Q11" s="9">
        <v>12.65</v>
      </c>
    </row>
    <row r="12" spans="1:17" x14ac:dyDescent="0.35">
      <c r="A12" s="1">
        <v>311</v>
      </c>
      <c r="B12" s="10" t="s">
        <v>108</v>
      </c>
      <c r="C12" s="10" t="s">
        <v>18</v>
      </c>
      <c r="D12" s="8">
        <v>7</v>
      </c>
      <c r="E12" s="9">
        <v>48.625</v>
      </c>
      <c r="G12" s="8">
        <v>14</v>
      </c>
      <c r="H12" s="9">
        <v>13.975</v>
      </c>
      <c r="J12" s="8">
        <v>15</v>
      </c>
      <c r="K12" s="9">
        <v>10.25</v>
      </c>
      <c r="M12" s="8">
        <v>5</v>
      </c>
      <c r="N12" s="9">
        <v>11.7</v>
      </c>
      <c r="P12" s="8">
        <v>3</v>
      </c>
      <c r="Q12" s="9">
        <v>12.7</v>
      </c>
    </row>
    <row r="13" spans="1:17" x14ac:dyDescent="0.35">
      <c r="A13" s="1">
        <v>312</v>
      </c>
      <c r="B13" s="10" t="s">
        <v>109</v>
      </c>
      <c r="C13" s="10" t="s">
        <v>18</v>
      </c>
      <c r="D13" s="8">
        <v>8</v>
      </c>
      <c r="E13" s="9">
        <v>47.8</v>
      </c>
      <c r="G13" s="8">
        <v>7</v>
      </c>
      <c r="H13" s="9">
        <v>14.4</v>
      </c>
      <c r="J13" s="8">
        <v>4</v>
      </c>
      <c r="K13" s="9">
        <v>11.6</v>
      </c>
      <c r="M13" s="8">
        <v>14</v>
      </c>
      <c r="N13" s="9">
        <v>9.6</v>
      </c>
      <c r="P13" s="8">
        <v>8</v>
      </c>
      <c r="Q13" s="9">
        <v>12.2</v>
      </c>
    </row>
    <row r="14" spans="1:17" x14ac:dyDescent="0.35">
      <c r="A14" s="1">
        <v>313</v>
      </c>
      <c r="B14" s="10" t="s">
        <v>110</v>
      </c>
      <c r="C14" s="10" t="s">
        <v>38</v>
      </c>
      <c r="D14" s="8">
        <v>9</v>
      </c>
      <c r="E14" s="9">
        <v>47.3</v>
      </c>
      <c r="G14" s="8">
        <v>11</v>
      </c>
      <c r="H14" s="9">
        <v>14.25</v>
      </c>
      <c r="J14" s="8">
        <v>6</v>
      </c>
      <c r="K14" s="9">
        <v>11.1</v>
      </c>
      <c r="M14" s="8">
        <v>12</v>
      </c>
      <c r="N14" s="9">
        <v>10</v>
      </c>
      <c r="P14" s="8">
        <v>10</v>
      </c>
      <c r="Q14" s="9">
        <v>11.95</v>
      </c>
    </row>
    <row r="15" spans="1:17" x14ac:dyDescent="0.35">
      <c r="A15" s="1">
        <v>302</v>
      </c>
      <c r="B15" s="10" t="s">
        <v>111</v>
      </c>
      <c r="C15" s="10" t="s">
        <v>32</v>
      </c>
      <c r="D15" s="8">
        <v>10</v>
      </c>
      <c r="E15" s="9">
        <v>46.85</v>
      </c>
      <c r="G15" s="8">
        <v>16</v>
      </c>
      <c r="H15" s="9">
        <v>13.25</v>
      </c>
      <c r="J15" s="8">
        <v>18</v>
      </c>
      <c r="K15" s="9">
        <v>9</v>
      </c>
      <c r="M15" s="8">
        <v>2</v>
      </c>
      <c r="N15" s="9">
        <v>12.8</v>
      </c>
      <c r="P15" s="8">
        <v>11</v>
      </c>
      <c r="Q15" s="9">
        <v>11.8</v>
      </c>
    </row>
    <row r="16" spans="1:17" x14ac:dyDescent="0.35">
      <c r="A16" s="1">
        <v>323</v>
      </c>
      <c r="B16" s="10" t="s">
        <v>112</v>
      </c>
      <c r="C16" s="10" t="s">
        <v>51</v>
      </c>
      <c r="D16" s="8">
        <v>11</v>
      </c>
      <c r="E16" s="9">
        <v>46.7</v>
      </c>
      <c r="G16" s="8">
        <v>13</v>
      </c>
      <c r="H16" s="9">
        <v>14.1</v>
      </c>
      <c r="J16" s="8">
        <v>10</v>
      </c>
      <c r="K16" s="9">
        <v>10.75</v>
      </c>
      <c r="M16" s="8">
        <v>10</v>
      </c>
      <c r="N16" s="9">
        <v>10.5</v>
      </c>
      <c r="P16" s="8">
        <v>14</v>
      </c>
      <c r="Q16" s="9">
        <v>11.35</v>
      </c>
    </row>
    <row r="17" spans="1:17" x14ac:dyDescent="0.35">
      <c r="A17" s="1">
        <v>320</v>
      </c>
      <c r="B17" s="10" t="s">
        <v>113</v>
      </c>
      <c r="C17" s="10" t="s">
        <v>51</v>
      </c>
      <c r="D17" s="8">
        <v>12</v>
      </c>
      <c r="E17" s="9">
        <v>46.375</v>
      </c>
      <c r="G17" s="8">
        <v>15</v>
      </c>
      <c r="H17" s="9">
        <v>13.875</v>
      </c>
      <c r="J17" s="8">
        <v>13</v>
      </c>
      <c r="K17" s="9">
        <v>10.45</v>
      </c>
      <c r="M17" s="8">
        <v>11</v>
      </c>
      <c r="N17" s="9">
        <v>10.4</v>
      </c>
      <c r="P17" s="8">
        <v>12</v>
      </c>
      <c r="Q17" s="9">
        <v>11.65</v>
      </c>
    </row>
    <row r="18" spans="1:17" x14ac:dyDescent="0.35">
      <c r="A18" s="1">
        <v>321</v>
      </c>
      <c r="B18" s="10" t="s">
        <v>114</v>
      </c>
      <c r="C18" s="10" t="s">
        <v>51</v>
      </c>
      <c r="D18" s="8">
        <v>13</v>
      </c>
      <c r="E18" s="9">
        <v>46.25</v>
      </c>
      <c r="G18" s="8">
        <v>11</v>
      </c>
      <c r="H18" s="9">
        <v>14.25</v>
      </c>
      <c r="J18" s="8">
        <v>16</v>
      </c>
      <c r="K18" s="9">
        <v>9.9</v>
      </c>
      <c r="M18" s="8">
        <v>5</v>
      </c>
      <c r="N18" s="9">
        <v>11.7</v>
      </c>
      <c r="P18" s="8">
        <v>18</v>
      </c>
      <c r="Q18" s="9">
        <v>10.4</v>
      </c>
    </row>
    <row r="19" spans="1:17" x14ac:dyDescent="0.35">
      <c r="A19" s="1">
        <v>314</v>
      </c>
      <c r="B19" s="10" t="s">
        <v>115</v>
      </c>
      <c r="C19" s="10" t="s">
        <v>28</v>
      </c>
      <c r="D19" s="8">
        <v>14</v>
      </c>
      <c r="E19" s="9">
        <v>45.95</v>
      </c>
      <c r="G19" s="8">
        <v>3</v>
      </c>
      <c r="H19" s="9">
        <v>14.55</v>
      </c>
      <c r="J19" s="8">
        <v>8</v>
      </c>
      <c r="K19" s="9">
        <v>10.85</v>
      </c>
      <c r="M19" s="8">
        <v>13</v>
      </c>
      <c r="N19" s="9">
        <v>9.9</v>
      </c>
      <c r="P19" s="8">
        <v>17</v>
      </c>
      <c r="Q19" s="9">
        <v>10.65</v>
      </c>
    </row>
    <row r="20" spans="1:17" x14ac:dyDescent="0.35">
      <c r="A20" s="1">
        <v>322</v>
      </c>
      <c r="B20" s="10" t="s">
        <v>116</v>
      </c>
      <c r="C20" s="10" t="s">
        <v>51</v>
      </c>
      <c r="D20" s="8">
        <v>15</v>
      </c>
      <c r="E20" s="9">
        <v>44.85</v>
      </c>
      <c r="G20" s="8">
        <v>7</v>
      </c>
      <c r="H20" s="9">
        <v>14.4</v>
      </c>
      <c r="J20" s="8">
        <v>14</v>
      </c>
      <c r="K20" s="9">
        <v>10.35</v>
      </c>
      <c r="M20" s="8">
        <v>17</v>
      </c>
      <c r="N20" s="9">
        <v>8.6999999999999993</v>
      </c>
      <c r="P20" s="8">
        <v>13</v>
      </c>
      <c r="Q20" s="9">
        <v>11.4</v>
      </c>
    </row>
    <row r="21" spans="1:17" x14ac:dyDescent="0.35">
      <c r="A21" s="1">
        <v>318</v>
      </c>
      <c r="B21" s="10" t="s">
        <v>117</v>
      </c>
      <c r="C21" s="10" t="s">
        <v>90</v>
      </c>
      <c r="D21" s="8">
        <v>16</v>
      </c>
      <c r="E21" s="9">
        <v>43.5</v>
      </c>
      <c r="G21" s="8">
        <v>18</v>
      </c>
      <c r="H21" s="9">
        <v>12.35</v>
      </c>
      <c r="J21" s="8">
        <v>9</v>
      </c>
      <c r="K21" s="9">
        <v>10.8</v>
      </c>
      <c r="M21" s="8">
        <v>15</v>
      </c>
      <c r="N21" s="9">
        <v>9.4</v>
      </c>
      <c r="P21" s="8">
        <v>16</v>
      </c>
      <c r="Q21" s="9">
        <v>10.95</v>
      </c>
    </row>
    <row r="22" spans="1:17" x14ac:dyDescent="0.35">
      <c r="A22" s="1">
        <v>304</v>
      </c>
      <c r="B22" s="10" t="s">
        <v>118</v>
      </c>
      <c r="C22" s="10" t="s">
        <v>94</v>
      </c>
      <c r="D22" s="8">
        <v>17</v>
      </c>
      <c r="E22" s="9">
        <v>43.375</v>
      </c>
      <c r="G22" s="8">
        <v>17</v>
      </c>
      <c r="H22" s="9">
        <v>13.025</v>
      </c>
      <c r="J22" s="8">
        <v>17</v>
      </c>
      <c r="K22" s="9">
        <v>9.1999999999999993</v>
      </c>
      <c r="M22" s="8">
        <v>16</v>
      </c>
      <c r="N22" s="9">
        <v>9.1</v>
      </c>
      <c r="P22" s="8">
        <v>9</v>
      </c>
      <c r="Q22" s="9">
        <v>12.05</v>
      </c>
    </row>
    <row r="23" spans="1:17" x14ac:dyDescent="0.35">
      <c r="A23" s="1">
        <v>315</v>
      </c>
      <c r="B23" s="10" t="s">
        <v>119</v>
      </c>
      <c r="C23" s="10" t="s">
        <v>28</v>
      </c>
      <c r="D23" s="8">
        <v>18</v>
      </c>
      <c r="E23" s="9">
        <v>43.225000000000001</v>
      </c>
      <c r="G23" s="8">
        <v>9</v>
      </c>
      <c r="H23" s="9">
        <v>14.375</v>
      </c>
      <c r="J23" s="8">
        <v>18</v>
      </c>
      <c r="K23" s="9">
        <v>9</v>
      </c>
      <c r="M23" s="8">
        <v>18</v>
      </c>
      <c r="N23" s="9">
        <v>8.6</v>
      </c>
      <c r="P23" s="8">
        <v>15</v>
      </c>
      <c r="Q23" s="9">
        <v>11.25</v>
      </c>
    </row>
    <row r="24" spans="1:17" x14ac:dyDescent="0.35">
      <c r="A24" s="1">
        <v>324</v>
      </c>
      <c r="B24" s="10" t="s">
        <v>120</v>
      </c>
      <c r="C24" s="10" t="s">
        <v>51</v>
      </c>
      <c r="D24" s="8">
        <v>19</v>
      </c>
      <c r="E24" s="9">
        <v>19.149999999999999</v>
      </c>
      <c r="G24" s="8">
        <v>19</v>
      </c>
      <c r="H24" s="9">
        <v>0</v>
      </c>
      <c r="J24" s="8">
        <v>3</v>
      </c>
      <c r="K24" s="9">
        <v>11.65</v>
      </c>
      <c r="M24" s="8">
        <v>19</v>
      </c>
      <c r="N24" s="9">
        <v>7.5</v>
      </c>
      <c r="P24" s="8">
        <v>19</v>
      </c>
      <c r="Q24" s="9">
        <v>0</v>
      </c>
    </row>
    <row r="25" spans="1:17" x14ac:dyDescent="0.35">
      <c r="A25" s="1" t="s">
        <v>73</v>
      </c>
      <c r="B25" s="10" t="s">
        <v>73</v>
      </c>
      <c r="C25" s="10" t="s">
        <v>73</v>
      </c>
      <c r="D25" s="8" t="s">
        <v>73</v>
      </c>
      <c r="E25" s="9" t="s">
        <v>73</v>
      </c>
      <c r="G25" s="8" t="s">
        <v>73</v>
      </c>
      <c r="H25" s="9" t="s">
        <v>73</v>
      </c>
      <c r="J25" s="8" t="s">
        <v>73</v>
      </c>
      <c r="K25" s="9" t="s">
        <v>73</v>
      </c>
      <c r="M25" s="8" t="s">
        <v>73</v>
      </c>
      <c r="N25" s="9" t="s">
        <v>73</v>
      </c>
      <c r="P25" s="8" t="s">
        <v>73</v>
      </c>
      <c r="Q25" s="9" t="s">
        <v>73</v>
      </c>
    </row>
    <row r="26" spans="1:17" x14ac:dyDescent="0.35">
      <c r="A26" s="1" t="s">
        <v>73</v>
      </c>
      <c r="B26" s="10" t="s">
        <v>73</v>
      </c>
      <c r="C26" s="10" t="s">
        <v>73</v>
      </c>
      <c r="D26" s="8" t="s">
        <v>73</v>
      </c>
      <c r="E26" s="9" t="s">
        <v>73</v>
      </c>
      <c r="G26" s="8" t="s">
        <v>73</v>
      </c>
      <c r="H26" s="9" t="s">
        <v>73</v>
      </c>
      <c r="J26" s="8" t="s">
        <v>73</v>
      </c>
      <c r="K26" s="9" t="s">
        <v>73</v>
      </c>
      <c r="M26" s="8" t="s">
        <v>73</v>
      </c>
      <c r="N26" s="9" t="s">
        <v>73</v>
      </c>
      <c r="P26" s="8" t="s">
        <v>73</v>
      </c>
      <c r="Q26" s="9" t="s">
        <v>73</v>
      </c>
    </row>
    <row r="27" spans="1:17" x14ac:dyDescent="0.35">
      <c r="A27" s="1" t="s">
        <v>73</v>
      </c>
      <c r="B27" s="10" t="s">
        <v>73</v>
      </c>
      <c r="C27" s="10" t="s">
        <v>73</v>
      </c>
      <c r="D27" s="8" t="s">
        <v>73</v>
      </c>
      <c r="E27" s="9" t="s">
        <v>73</v>
      </c>
      <c r="G27" s="8" t="s">
        <v>73</v>
      </c>
      <c r="H27" s="9" t="s">
        <v>73</v>
      </c>
      <c r="J27" s="8" t="s">
        <v>73</v>
      </c>
      <c r="K27" s="9" t="s">
        <v>73</v>
      </c>
      <c r="M27" s="8" t="s">
        <v>73</v>
      </c>
      <c r="N27" s="9" t="s">
        <v>73</v>
      </c>
      <c r="P27" s="8" t="s">
        <v>73</v>
      </c>
      <c r="Q27" s="9" t="s">
        <v>73</v>
      </c>
    </row>
    <row r="28" spans="1:17" x14ac:dyDescent="0.35">
      <c r="A28" s="1" t="s">
        <v>73</v>
      </c>
      <c r="B28" s="10" t="s">
        <v>73</v>
      </c>
      <c r="C28" s="10" t="s">
        <v>73</v>
      </c>
      <c r="D28" s="8" t="s">
        <v>73</v>
      </c>
      <c r="E28" s="9" t="s">
        <v>73</v>
      </c>
      <c r="G28" s="8" t="s">
        <v>73</v>
      </c>
      <c r="H28" s="9" t="s">
        <v>73</v>
      </c>
      <c r="J28" s="8" t="s">
        <v>73</v>
      </c>
      <c r="K28" s="9" t="s">
        <v>73</v>
      </c>
      <c r="M28" s="8" t="s">
        <v>73</v>
      </c>
      <c r="N28" s="9" t="s">
        <v>73</v>
      </c>
      <c r="P28" s="8" t="s">
        <v>73</v>
      </c>
      <c r="Q28" s="9" t="s">
        <v>73</v>
      </c>
    </row>
    <row r="29" spans="1:17" x14ac:dyDescent="0.35">
      <c r="A29" s="1" t="s">
        <v>73</v>
      </c>
      <c r="B29" s="10" t="s">
        <v>73</v>
      </c>
      <c r="C29" s="10" t="s">
        <v>73</v>
      </c>
      <c r="D29" s="8" t="s">
        <v>73</v>
      </c>
      <c r="E29" s="9" t="s">
        <v>73</v>
      </c>
      <c r="G29" s="8" t="s">
        <v>73</v>
      </c>
      <c r="H29" s="9" t="s">
        <v>73</v>
      </c>
      <c r="J29" s="8" t="s">
        <v>73</v>
      </c>
      <c r="K29" s="9" t="s">
        <v>73</v>
      </c>
      <c r="M29" s="8" t="s">
        <v>73</v>
      </c>
      <c r="N29" s="9" t="s">
        <v>73</v>
      </c>
      <c r="P29" s="8" t="s">
        <v>73</v>
      </c>
      <c r="Q29" s="9" t="s">
        <v>73</v>
      </c>
    </row>
    <row r="30" spans="1:17" x14ac:dyDescent="0.35">
      <c r="A30" s="1" t="s">
        <v>73</v>
      </c>
      <c r="B30" s="10" t="s">
        <v>73</v>
      </c>
      <c r="C30" s="10" t="s">
        <v>73</v>
      </c>
      <c r="D30" s="8" t="s">
        <v>73</v>
      </c>
      <c r="E30" s="9" t="s">
        <v>73</v>
      </c>
      <c r="G30" s="8" t="s">
        <v>73</v>
      </c>
      <c r="H30" s="9" t="s">
        <v>73</v>
      </c>
      <c r="J30" s="8" t="s">
        <v>73</v>
      </c>
      <c r="K30" s="9" t="s">
        <v>73</v>
      </c>
      <c r="M30" s="8" t="s">
        <v>73</v>
      </c>
      <c r="N30" s="9" t="s">
        <v>73</v>
      </c>
      <c r="P30" s="8" t="s">
        <v>73</v>
      </c>
      <c r="Q30" s="9" t="s">
        <v>73</v>
      </c>
    </row>
    <row r="31" spans="1:17" x14ac:dyDescent="0.35">
      <c r="A31" s="1" t="s">
        <v>73</v>
      </c>
      <c r="B31" s="10" t="s">
        <v>73</v>
      </c>
      <c r="C31" s="10" t="s">
        <v>73</v>
      </c>
      <c r="D31" s="8" t="s">
        <v>73</v>
      </c>
      <c r="E31" s="9" t="s">
        <v>73</v>
      </c>
      <c r="G31" s="8" t="s">
        <v>73</v>
      </c>
      <c r="H31" s="9" t="s">
        <v>73</v>
      </c>
      <c r="J31" s="8" t="s">
        <v>73</v>
      </c>
      <c r="K31" s="9" t="s">
        <v>73</v>
      </c>
      <c r="M31" s="8" t="s">
        <v>73</v>
      </c>
      <c r="N31" s="9" t="s">
        <v>73</v>
      </c>
      <c r="P31" s="8" t="s">
        <v>73</v>
      </c>
      <c r="Q31" s="9" t="s">
        <v>73</v>
      </c>
    </row>
  </sheetData>
  <mergeCells count="7">
    <mergeCell ref="B1:Q1"/>
    <mergeCell ref="B2:Q2"/>
    <mergeCell ref="D4:E4"/>
    <mergeCell ref="G4:H4"/>
    <mergeCell ref="J4:K4"/>
    <mergeCell ref="M4:N4"/>
    <mergeCell ref="P4:Q4"/>
  </mergeCells>
  <conditionalFormatting sqref="D6:E49">
    <cfRule type="expression" dxfId="5" priority="1">
      <formula>ISNUMBER($A6)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1884A-3E79-424A-AD4B-C8DAC4B56C7A}">
  <sheetPr>
    <pageSetUpPr fitToPage="1"/>
  </sheetPr>
  <dimension ref="A1:Q20"/>
  <sheetViews>
    <sheetView workbookViewId="0">
      <selection activeCell="B28" sqref="B28"/>
    </sheetView>
  </sheetViews>
  <sheetFormatPr defaultRowHeight="14.5" x14ac:dyDescent="0.35"/>
  <cols>
    <col min="1" max="1" width="9.26953125" style="1" bestFit="1" customWidth="1"/>
    <col min="2" max="2" width="26.453125" style="10" bestFit="1" customWidth="1"/>
    <col min="3" max="3" width="22.54296875" style="10" customWidth="1"/>
    <col min="4" max="4" width="6.81640625" style="8" bestFit="1" customWidth="1"/>
    <col min="5" max="5" width="6.453125" style="9" bestFit="1" customWidth="1"/>
    <col min="6" max="6" width="1.54296875" style="9" customWidth="1"/>
    <col min="7" max="7" width="6.81640625" style="8" bestFit="1" customWidth="1"/>
    <col min="8" max="8" width="6.453125" style="9" bestFit="1" customWidth="1"/>
    <col min="9" max="9" width="1.54296875" style="9" customWidth="1"/>
    <col min="10" max="10" width="6.81640625" style="8" bestFit="1" customWidth="1"/>
    <col min="11" max="11" width="6.453125" style="9" bestFit="1" customWidth="1"/>
    <col min="12" max="12" width="1.54296875" style="9" customWidth="1"/>
    <col min="13" max="13" width="6.81640625" style="8" bestFit="1" customWidth="1"/>
    <col min="14" max="14" width="6.453125" style="9" bestFit="1" customWidth="1"/>
    <col min="15" max="15" width="1.54296875" style="9" customWidth="1"/>
    <col min="16" max="16" width="6.81640625" style="8" bestFit="1" customWidth="1"/>
    <col min="17" max="17" width="6.453125" style="9" bestFit="1" customWidth="1"/>
  </cols>
  <sheetData>
    <row r="1" spans="1:17" ht="21" x14ac:dyDescent="0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x14ac:dyDescent="0.5">
      <c r="B2" s="4" t="s">
        <v>44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B3" s="6" t="s">
        <v>1</v>
      </c>
      <c r="C3" s="7">
        <v>3.9999999999999973</v>
      </c>
    </row>
    <row r="4" spans="1:17" x14ac:dyDescent="0.35">
      <c r="A4" s="1" t="s">
        <v>2</v>
      </c>
      <c r="D4" s="11" t="s">
        <v>3</v>
      </c>
      <c r="E4" s="5"/>
      <c r="G4" s="11" t="s">
        <v>4</v>
      </c>
      <c r="H4" s="5"/>
      <c r="J4" s="11" t="s">
        <v>5</v>
      </c>
      <c r="K4" s="5"/>
      <c r="M4" s="11" t="s">
        <v>6</v>
      </c>
      <c r="N4" s="5"/>
      <c r="P4" s="11" t="s">
        <v>7</v>
      </c>
      <c r="Q4" s="5"/>
    </row>
    <row r="5" spans="1:17" x14ac:dyDescent="0.35">
      <c r="A5" s="1" t="s">
        <v>8</v>
      </c>
      <c r="B5" s="10" t="s">
        <v>9</v>
      </c>
      <c r="C5" s="10" t="s">
        <v>10</v>
      </c>
      <c r="D5" s="8" t="s">
        <v>11</v>
      </c>
      <c r="E5" s="9" t="s">
        <v>12</v>
      </c>
      <c r="G5" s="8" t="s">
        <v>11</v>
      </c>
      <c r="H5" s="9" t="s">
        <v>12</v>
      </c>
      <c r="J5" s="8" t="s">
        <v>11</v>
      </c>
      <c r="K5" s="9" t="s">
        <v>12</v>
      </c>
      <c r="M5" s="8" t="s">
        <v>11</v>
      </c>
      <c r="N5" s="9" t="s">
        <v>12</v>
      </c>
      <c r="P5" s="8" t="s">
        <v>11</v>
      </c>
      <c r="Q5" s="9" t="s">
        <v>12</v>
      </c>
    </row>
    <row r="6" spans="1:17" x14ac:dyDescent="0.35">
      <c r="A6" s="1">
        <v>238</v>
      </c>
      <c r="B6" s="10" t="s">
        <v>45</v>
      </c>
      <c r="C6" s="10" t="s">
        <v>34</v>
      </c>
      <c r="D6" s="8">
        <v>1</v>
      </c>
      <c r="E6" s="9">
        <v>50.4</v>
      </c>
      <c r="G6" s="8">
        <v>1</v>
      </c>
      <c r="H6" s="9">
        <v>14.35</v>
      </c>
      <c r="J6" s="8">
        <v>1</v>
      </c>
      <c r="K6" s="9">
        <v>12.2</v>
      </c>
      <c r="M6" s="8">
        <v>1</v>
      </c>
      <c r="N6" s="9">
        <v>12</v>
      </c>
      <c r="P6" s="8">
        <v>3</v>
      </c>
      <c r="Q6" s="9">
        <v>11.85</v>
      </c>
    </row>
    <row r="7" spans="1:17" x14ac:dyDescent="0.35">
      <c r="A7" s="1">
        <v>232</v>
      </c>
      <c r="B7" s="10" t="s">
        <v>46</v>
      </c>
      <c r="C7" s="10" t="s">
        <v>47</v>
      </c>
      <c r="D7" s="8">
        <v>2</v>
      </c>
      <c r="E7" s="9">
        <v>48.7</v>
      </c>
      <c r="G7" s="8">
        <v>7</v>
      </c>
      <c r="H7" s="9">
        <v>14</v>
      </c>
      <c r="J7" s="8">
        <v>8</v>
      </c>
      <c r="K7" s="9">
        <v>10.6</v>
      </c>
      <c r="M7" s="8">
        <v>2</v>
      </c>
      <c r="N7" s="9">
        <v>11.8</v>
      </c>
      <c r="P7" s="8">
        <v>1</v>
      </c>
      <c r="Q7" s="9">
        <v>12.3</v>
      </c>
    </row>
    <row r="8" spans="1:17" x14ac:dyDescent="0.35">
      <c r="A8" s="1">
        <v>239</v>
      </c>
      <c r="B8" s="10" t="s">
        <v>48</v>
      </c>
      <c r="C8" s="10" t="s">
        <v>34</v>
      </c>
      <c r="D8" s="8">
        <v>3</v>
      </c>
      <c r="E8" s="9">
        <v>48.4</v>
      </c>
      <c r="G8" s="8">
        <v>1</v>
      </c>
      <c r="H8" s="9">
        <v>14.35</v>
      </c>
      <c r="J8" s="8">
        <v>4</v>
      </c>
      <c r="K8" s="9">
        <v>11.4</v>
      </c>
      <c r="M8" s="8">
        <v>3</v>
      </c>
      <c r="N8" s="9">
        <v>10.9</v>
      </c>
      <c r="P8" s="8">
        <v>4</v>
      </c>
      <c r="Q8" s="9">
        <v>11.75</v>
      </c>
    </row>
    <row r="9" spans="1:17" x14ac:dyDescent="0.35">
      <c r="A9" s="1">
        <v>237</v>
      </c>
      <c r="B9" s="10" t="s">
        <v>49</v>
      </c>
      <c r="C9" s="10" t="s">
        <v>34</v>
      </c>
      <c r="D9" s="8">
        <v>4</v>
      </c>
      <c r="E9" s="9">
        <v>47.55</v>
      </c>
      <c r="G9" s="8">
        <v>3</v>
      </c>
      <c r="H9" s="9">
        <v>14.2</v>
      </c>
      <c r="J9" s="8">
        <v>6</v>
      </c>
      <c r="K9" s="9">
        <v>10.8</v>
      </c>
      <c r="M9" s="8">
        <v>4</v>
      </c>
      <c r="N9" s="9">
        <v>10.8</v>
      </c>
      <c r="P9" s="8">
        <v>4</v>
      </c>
      <c r="Q9" s="9">
        <v>11.75</v>
      </c>
    </row>
    <row r="10" spans="1:17" x14ac:dyDescent="0.35">
      <c r="A10" s="1">
        <v>230</v>
      </c>
      <c r="B10" s="10" t="s">
        <v>50</v>
      </c>
      <c r="C10" s="10" t="s">
        <v>51</v>
      </c>
      <c r="D10" s="8">
        <v>5</v>
      </c>
      <c r="E10" s="9">
        <v>46.75</v>
      </c>
      <c r="G10" s="8">
        <v>4</v>
      </c>
      <c r="H10" s="9">
        <v>14.15</v>
      </c>
      <c r="J10" s="8">
        <v>5</v>
      </c>
      <c r="K10" s="9">
        <v>11.2</v>
      </c>
      <c r="M10" s="8">
        <v>7</v>
      </c>
      <c r="N10" s="9">
        <v>9.8000000000000007</v>
      </c>
      <c r="P10" s="8">
        <v>8</v>
      </c>
      <c r="Q10" s="9">
        <v>11.6</v>
      </c>
    </row>
    <row r="11" spans="1:17" x14ac:dyDescent="0.35">
      <c r="A11" s="1">
        <v>228</v>
      </c>
      <c r="B11" s="10" t="s">
        <v>52</v>
      </c>
      <c r="C11" s="10" t="s">
        <v>51</v>
      </c>
      <c r="D11" s="8">
        <v>5</v>
      </c>
      <c r="E11" s="9">
        <v>46.75</v>
      </c>
      <c r="G11" s="8">
        <v>5</v>
      </c>
      <c r="H11" s="9">
        <v>14.1</v>
      </c>
      <c r="J11" s="8">
        <v>2</v>
      </c>
      <c r="K11" s="9">
        <v>11.7</v>
      </c>
      <c r="M11" s="8">
        <v>8</v>
      </c>
      <c r="N11" s="9">
        <v>9.6999999999999993</v>
      </c>
      <c r="P11" s="8">
        <v>9</v>
      </c>
      <c r="Q11" s="9">
        <v>11.25</v>
      </c>
    </row>
    <row r="12" spans="1:17" x14ac:dyDescent="0.35">
      <c r="A12" s="1">
        <v>224</v>
      </c>
      <c r="B12" s="10" t="s">
        <v>53</v>
      </c>
      <c r="C12" s="10" t="s">
        <v>22</v>
      </c>
      <c r="D12" s="8">
        <v>7</v>
      </c>
      <c r="E12" s="9">
        <v>46.55</v>
      </c>
      <c r="G12" s="8">
        <v>7</v>
      </c>
      <c r="H12" s="9">
        <v>14</v>
      </c>
      <c r="J12" s="8">
        <v>10</v>
      </c>
      <c r="K12" s="9">
        <v>10.4</v>
      </c>
      <c r="M12" s="8">
        <v>6</v>
      </c>
      <c r="N12" s="9">
        <v>10.5</v>
      </c>
      <c r="P12" s="8">
        <v>6</v>
      </c>
      <c r="Q12" s="9">
        <v>11.65</v>
      </c>
    </row>
    <row r="13" spans="1:17" x14ac:dyDescent="0.35">
      <c r="A13" s="1">
        <v>236</v>
      </c>
      <c r="B13" s="10" t="s">
        <v>54</v>
      </c>
      <c r="C13" s="10" t="s">
        <v>47</v>
      </c>
      <c r="D13" s="8">
        <v>8</v>
      </c>
      <c r="E13" s="9">
        <v>46.25</v>
      </c>
      <c r="G13" s="8">
        <v>14</v>
      </c>
      <c r="H13" s="9">
        <v>13.45</v>
      </c>
      <c r="J13" s="8">
        <v>12</v>
      </c>
      <c r="K13" s="9">
        <v>9.9</v>
      </c>
      <c r="M13" s="8">
        <v>4</v>
      </c>
      <c r="N13" s="9">
        <v>10.8</v>
      </c>
      <c r="P13" s="8">
        <v>2</v>
      </c>
      <c r="Q13" s="9">
        <v>12.1</v>
      </c>
    </row>
    <row r="14" spans="1:17" x14ac:dyDescent="0.35">
      <c r="A14" s="1">
        <v>234</v>
      </c>
      <c r="B14" s="10" t="s">
        <v>55</v>
      </c>
      <c r="C14" s="10" t="s">
        <v>47</v>
      </c>
      <c r="D14" s="8">
        <v>9</v>
      </c>
      <c r="E14" s="9">
        <v>45.65</v>
      </c>
      <c r="G14" s="8">
        <v>12</v>
      </c>
      <c r="H14" s="9">
        <v>13.7</v>
      </c>
      <c r="J14" s="8">
        <v>3</v>
      </c>
      <c r="K14" s="9">
        <v>11.5</v>
      </c>
      <c r="M14" s="8">
        <v>8</v>
      </c>
      <c r="N14" s="9">
        <v>9.6999999999999993</v>
      </c>
      <c r="P14" s="8">
        <v>10</v>
      </c>
      <c r="Q14" s="9">
        <v>10.75</v>
      </c>
    </row>
    <row r="15" spans="1:17" x14ac:dyDescent="0.35">
      <c r="A15" s="1">
        <v>225</v>
      </c>
      <c r="B15" s="10" t="s">
        <v>56</v>
      </c>
      <c r="C15" s="10" t="s">
        <v>22</v>
      </c>
      <c r="D15" s="8">
        <v>10</v>
      </c>
      <c r="E15" s="9">
        <v>44.05</v>
      </c>
      <c r="G15" s="8">
        <v>11</v>
      </c>
      <c r="H15" s="9">
        <v>13.8</v>
      </c>
      <c r="J15" s="8">
        <v>8</v>
      </c>
      <c r="K15" s="9">
        <v>10.6</v>
      </c>
      <c r="M15" s="8">
        <v>10</v>
      </c>
      <c r="N15" s="9">
        <v>9</v>
      </c>
      <c r="P15" s="8">
        <v>12</v>
      </c>
      <c r="Q15" s="9">
        <v>10.65</v>
      </c>
    </row>
    <row r="16" spans="1:17" x14ac:dyDescent="0.35">
      <c r="A16" s="1">
        <v>229</v>
      </c>
      <c r="B16" s="10" t="s">
        <v>57</v>
      </c>
      <c r="C16" s="10" t="s">
        <v>51</v>
      </c>
      <c r="D16" s="8">
        <v>11</v>
      </c>
      <c r="E16" s="9">
        <v>43.75</v>
      </c>
      <c r="G16" s="8">
        <v>6</v>
      </c>
      <c r="H16" s="9">
        <v>14.05</v>
      </c>
      <c r="J16" s="8">
        <v>6</v>
      </c>
      <c r="K16" s="9">
        <v>10.8</v>
      </c>
      <c r="M16" s="8">
        <v>12</v>
      </c>
      <c r="N16" s="9">
        <v>8.1999999999999993</v>
      </c>
      <c r="P16" s="8">
        <v>11</v>
      </c>
      <c r="Q16" s="9">
        <v>10.7</v>
      </c>
    </row>
    <row r="17" spans="1:17" x14ac:dyDescent="0.35">
      <c r="A17" s="1">
        <v>231</v>
      </c>
      <c r="B17" s="10" t="s">
        <v>58</v>
      </c>
      <c r="C17" s="10" t="s">
        <v>51</v>
      </c>
      <c r="D17" s="8">
        <v>12</v>
      </c>
      <c r="E17" s="9">
        <v>43.3</v>
      </c>
      <c r="G17" s="8">
        <v>9</v>
      </c>
      <c r="H17" s="9">
        <v>13.9</v>
      </c>
      <c r="J17" s="8">
        <v>10</v>
      </c>
      <c r="K17" s="9">
        <v>10.4</v>
      </c>
      <c r="M17" s="8">
        <v>11</v>
      </c>
      <c r="N17" s="9">
        <v>8.4</v>
      </c>
      <c r="P17" s="8">
        <v>13</v>
      </c>
      <c r="Q17" s="9">
        <v>10.6</v>
      </c>
    </row>
    <row r="18" spans="1:17" x14ac:dyDescent="0.35">
      <c r="A18" s="1">
        <v>226</v>
      </c>
      <c r="B18" s="10" t="s">
        <v>59</v>
      </c>
      <c r="C18" s="10" t="s">
        <v>22</v>
      </c>
      <c r="D18" s="8">
        <v>13</v>
      </c>
      <c r="E18" s="9">
        <v>41.3</v>
      </c>
      <c r="G18" s="8">
        <v>13</v>
      </c>
      <c r="H18" s="9">
        <v>13.55</v>
      </c>
      <c r="J18" s="8">
        <v>12</v>
      </c>
      <c r="K18" s="9">
        <v>9.9</v>
      </c>
      <c r="M18" s="8">
        <v>13</v>
      </c>
      <c r="N18" s="9">
        <v>7.7</v>
      </c>
      <c r="P18" s="8">
        <v>14</v>
      </c>
      <c r="Q18" s="9">
        <v>10.15</v>
      </c>
    </row>
    <row r="19" spans="1:17" x14ac:dyDescent="0.35">
      <c r="A19" s="1">
        <v>227</v>
      </c>
      <c r="B19" s="10" t="s">
        <v>60</v>
      </c>
      <c r="C19" s="10" t="s">
        <v>51</v>
      </c>
      <c r="D19" s="8">
        <v>14</v>
      </c>
      <c r="E19" s="9">
        <v>39.15</v>
      </c>
      <c r="G19" s="8">
        <v>9</v>
      </c>
      <c r="H19" s="9">
        <v>13.9</v>
      </c>
      <c r="J19" s="8">
        <v>14</v>
      </c>
      <c r="K19" s="9">
        <v>6.8</v>
      </c>
      <c r="M19" s="8">
        <v>14</v>
      </c>
      <c r="N19" s="9">
        <v>6.8</v>
      </c>
      <c r="P19" s="8">
        <v>6</v>
      </c>
      <c r="Q19" s="9">
        <v>11.65</v>
      </c>
    </row>
    <row r="20" spans="1:17" x14ac:dyDescent="0.35">
      <c r="A20" s="1">
        <f>IF([1]Tussenbestand!$F19&lt;&gt;0,[1]Tussenbestand!F19,"")</f>
        <v>513</v>
      </c>
      <c r="B20" s="10" t="str">
        <f>IF([1]Tussenbestand!$F19&lt;&gt;0,[1]Tussenbestand!G19,"")</f>
        <v>Sophie Schilder</v>
      </c>
      <c r="C20" s="10" t="str">
        <f>IF([1]Tussenbestand!$F19&lt;&gt;0,[1]Tussenbestand!J19,"")</f>
        <v>Mauritius</v>
      </c>
      <c r="D20" s="8">
        <f>IF([1]Tussenbestand!$F19&lt;&gt;0,[1]Tussenbestand!L19,"")</f>
        <v>15</v>
      </c>
      <c r="E20" s="9">
        <f>IF([1]Tussenbestand!$F19&lt;&gt;0,[1]Tussenbestand!K19,"")</f>
        <v>40.5</v>
      </c>
      <c r="G20" s="8">
        <f>IF([1]Tussenbestand!$F19&lt;&gt;0,[1]Tussenbestand!Q19,"")</f>
        <v>16</v>
      </c>
      <c r="H20" s="9">
        <f>IF([1]Tussenbestand!$F19&lt;&gt;0,[1]Tussenbestand!P19,"")</f>
        <v>10.65</v>
      </c>
      <c r="J20" s="8">
        <f>IF([1]Tussenbestand!$F19&lt;&gt;0,[1]Tussenbestand!V19,"")</f>
        <v>15</v>
      </c>
      <c r="K20" s="9">
        <f>IF([1]Tussenbestand!$F19&lt;&gt;0,[1]Tussenbestand!U19,"")</f>
        <v>9.3000000000000007</v>
      </c>
      <c r="M20" s="8">
        <f>IF([1]Tussenbestand!$F19&lt;&gt;0,[1]Tussenbestand!AA19,"")</f>
        <v>15</v>
      </c>
      <c r="N20" s="9">
        <f>IF([1]Tussenbestand!$F19&lt;&gt;0,[1]Tussenbestand!Z19,"")</f>
        <v>9.3000000000000007</v>
      </c>
      <c r="P20" s="8">
        <f>IF([1]Tussenbestand!$F19&lt;&gt;0,[1]Tussenbestand!AF19,"")</f>
        <v>11</v>
      </c>
      <c r="Q20" s="9">
        <f>IF([1]Tussenbestand!$F19&lt;&gt;0,[1]Tussenbestand!AE19,"")</f>
        <v>11.25</v>
      </c>
    </row>
  </sheetData>
  <mergeCells count="7">
    <mergeCell ref="B1:Q1"/>
    <mergeCell ref="B2:Q2"/>
    <mergeCell ref="D4:E4"/>
    <mergeCell ref="G4:H4"/>
    <mergeCell ref="J4:K4"/>
    <mergeCell ref="M4:N4"/>
    <mergeCell ref="P4:Q4"/>
  </mergeCells>
  <conditionalFormatting sqref="D6:E50">
    <cfRule type="expression" dxfId="4" priority="1">
      <formula>ISNUMBER($A6)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2DAA-8D94-42AA-9B0E-DFFBB493D903}">
  <sheetPr>
    <pageSetUpPr fitToPage="1"/>
  </sheetPr>
  <dimension ref="A1:Q16"/>
  <sheetViews>
    <sheetView workbookViewId="0">
      <selection activeCell="B28" sqref="B28"/>
    </sheetView>
  </sheetViews>
  <sheetFormatPr defaultRowHeight="14.5" x14ac:dyDescent="0.35"/>
  <cols>
    <col min="1" max="1" width="9.26953125" style="1" bestFit="1" customWidth="1"/>
    <col min="2" max="2" width="26.453125" style="10" bestFit="1" customWidth="1"/>
    <col min="3" max="3" width="22.54296875" style="10" customWidth="1"/>
    <col min="4" max="4" width="6.81640625" style="8" bestFit="1" customWidth="1"/>
    <col min="5" max="5" width="6.453125" style="9" bestFit="1" customWidth="1"/>
    <col min="6" max="6" width="1.54296875" style="9" customWidth="1"/>
    <col min="7" max="7" width="6.81640625" style="8" bestFit="1" customWidth="1"/>
    <col min="8" max="8" width="6.453125" style="9" bestFit="1" customWidth="1"/>
    <col min="9" max="9" width="1.54296875" style="9" customWidth="1"/>
    <col min="10" max="10" width="6.81640625" style="8" bestFit="1" customWidth="1"/>
    <col min="11" max="11" width="6.453125" style="9" bestFit="1" customWidth="1"/>
    <col min="12" max="12" width="1.54296875" style="9" customWidth="1"/>
    <col min="13" max="13" width="6.81640625" style="8" bestFit="1" customWidth="1"/>
    <col min="14" max="14" width="6.453125" style="9" bestFit="1" customWidth="1"/>
    <col min="15" max="15" width="1.54296875" style="9" customWidth="1"/>
    <col min="16" max="16" width="6.81640625" style="8" bestFit="1" customWidth="1"/>
    <col min="17" max="17" width="6.453125" style="9" bestFit="1" customWidth="1"/>
  </cols>
  <sheetData>
    <row r="1" spans="1:17" ht="21" x14ac:dyDescent="0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x14ac:dyDescent="0.5">
      <c r="B2" s="4" t="s">
        <v>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B3" s="6" t="s">
        <v>1</v>
      </c>
      <c r="C3" s="7">
        <v>4.9999999999999991</v>
      </c>
    </row>
    <row r="4" spans="1:17" x14ac:dyDescent="0.35">
      <c r="A4" s="1" t="s">
        <v>2</v>
      </c>
      <c r="D4" s="11" t="s">
        <v>3</v>
      </c>
      <c r="E4" s="5"/>
      <c r="G4" s="11" t="s">
        <v>4</v>
      </c>
      <c r="H4" s="5"/>
      <c r="J4" s="11" t="s">
        <v>5</v>
      </c>
      <c r="K4" s="5"/>
      <c r="M4" s="11" t="s">
        <v>6</v>
      </c>
      <c r="N4" s="5"/>
      <c r="P4" s="11" t="s">
        <v>7</v>
      </c>
      <c r="Q4" s="5"/>
    </row>
    <row r="5" spans="1:17" x14ac:dyDescent="0.35">
      <c r="A5" s="1" t="s">
        <v>8</v>
      </c>
      <c r="B5" s="10" t="s">
        <v>9</v>
      </c>
      <c r="C5" s="10" t="s">
        <v>10</v>
      </c>
      <c r="D5" s="8" t="s">
        <v>11</v>
      </c>
      <c r="E5" s="9" t="s">
        <v>12</v>
      </c>
      <c r="G5" s="8" t="s">
        <v>11</v>
      </c>
      <c r="H5" s="9" t="s">
        <v>12</v>
      </c>
      <c r="J5" s="8" t="s">
        <v>11</v>
      </c>
      <c r="K5" s="9" t="s">
        <v>12</v>
      </c>
      <c r="M5" s="8" t="s">
        <v>11</v>
      </c>
      <c r="N5" s="9" t="s">
        <v>12</v>
      </c>
      <c r="P5" s="8" t="s">
        <v>11</v>
      </c>
      <c r="Q5" s="9" t="s">
        <v>12</v>
      </c>
    </row>
    <row r="6" spans="1:17" x14ac:dyDescent="0.35">
      <c r="A6" s="1">
        <v>307</v>
      </c>
      <c r="B6" s="10" t="s">
        <v>62</v>
      </c>
      <c r="C6" s="10" t="s">
        <v>15</v>
      </c>
      <c r="D6" s="8">
        <v>1</v>
      </c>
      <c r="E6" s="9">
        <v>51.6</v>
      </c>
      <c r="G6" s="8">
        <v>2</v>
      </c>
      <c r="H6" s="9">
        <v>14.4</v>
      </c>
      <c r="J6" s="8">
        <v>1</v>
      </c>
      <c r="K6" s="9">
        <v>13.6</v>
      </c>
      <c r="M6" s="8">
        <v>1</v>
      </c>
      <c r="N6" s="9">
        <v>11.5</v>
      </c>
      <c r="P6" s="8">
        <v>3</v>
      </c>
      <c r="Q6" s="9">
        <v>12.1</v>
      </c>
    </row>
    <row r="7" spans="1:17" x14ac:dyDescent="0.35">
      <c r="A7" s="1">
        <v>306</v>
      </c>
      <c r="B7" s="10" t="s">
        <v>63</v>
      </c>
      <c r="C7" s="10" t="s">
        <v>15</v>
      </c>
      <c r="D7" s="8">
        <v>2</v>
      </c>
      <c r="E7" s="9">
        <v>48.8</v>
      </c>
      <c r="G7" s="8">
        <v>1</v>
      </c>
      <c r="H7" s="9">
        <v>14.55</v>
      </c>
      <c r="J7" s="8">
        <v>3</v>
      </c>
      <c r="K7" s="9">
        <v>11.9</v>
      </c>
      <c r="M7" s="8">
        <v>1</v>
      </c>
      <c r="N7" s="9">
        <v>11.5</v>
      </c>
      <c r="P7" s="8">
        <v>4</v>
      </c>
      <c r="Q7" s="9">
        <v>10.85</v>
      </c>
    </row>
    <row r="8" spans="1:17" x14ac:dyDescent="0.35">
      <c r="A8" s="1">
        <v>334</v>
      </c>
      <c r="B8" s="10" t="s">
        <v>64</v>
      </c>
      <c r="C8" s="10" t="s">
        <v>51</v>
      </c>
      <c r="D8" s="8">
        <v>3</v>
      </c>
      <c r="E8" s="9">
        <v>48.2</v>
      </c>
      <c r="G8" s="8">
        <v>3</v>
      </c>
      <c r="H8" s="9">
        <v>14.15</v>
      </c>
      <c r="J8" s="8">
        <v>4</v>
      </c>
      <c r="K8" s="9">
        <v>11.7</v>
      </c>
      <c r="M8" s="8">
        <v>5</v>
      </c>
      <c r="N8" s="9">
        <v>9.6999999999999993</v>
      </c>
      <c r="P8" s="8">
        <v>1</v>
      </c>
      <c r="Q8" s="9">
        <v>12.65</v>
      </c>
    </row>
    <row r="9" spans="1:17" x14ac:dyDescent="0.35">
      <c r="A9" s="1">
        <v>339</v>
      </c>
      <c r="B9" s="10" t="s">
        <v>65</v>
      </c>
      <c r="C9" s="10" t="s">
        <v>47</v>
      </c>
      <c r="D9" s="8">
        <v>4</v>
      </c>
      <c r="E9" s="9">
        <v>47</v>
      </c>
      <c r="G9" s="8">
        <v>5</v>
      </c>
      <c r="H9" s="9">
        <v>14</v>
      </c>
      <c r="J9" s="8">
        <v>5</v>
      </c>
      <c r="K9" s="9">
        <v>11.1</v>
      </c>
      <c r="M9" s="8">
        <v>6</v>
      </c>
      <c r="N9" s="9">
        <v>9.6</v>
      </c>
      <c r="P9" s="8">
        <v>2</v>
      </c>
      <c r="Q9" s="9">
        <v>12.3</v>
      </c>
    </row>
    <row r="10" spans="1:17" x14ac:dyDescent="0.35">
      <c r="A10" s="1">
        <v>335</v>
      </c>
      <c r="B10" s="10" t="s">
        <v>66</v>
      </c>
      <c r="C10" s="10" t="s">
        <v>51</v>
      </c>
      <c r="D10" s="8">
        <v>5</v>
      </c>
      <c r="E10" s="9">
        <v>46.65</v>
      </c>
      <c r="G10" s="8">
        <v>4</v>
      </c>
      <c r="H10" s="9">
        <v>14.05</v>
      </c>
      <c r="J10" s="8">
        <v>2</v>
      </c>
      <c r="K10" s="9">
        <v>12.3</v>
      </c>
      <c r="M10" s="8">
        <v>4</v>
      </c>
      <c r="N10" s="9">
        <v>10</v>
      </c>
      <c r="P10" s="8">
        <v>7</v>
      </c>
      <c r="Q10" s="9">
        <v>10.3</v>
      </c>
    </row>
    <row r="11" spans="1:17" x14ac:dyDescent="0.35">
      <c r="A11" s="1">
        <v>336</v>
      </c>
      <c r="B11" s="10" t="s">
        <v>67</v>
      </c>
      <c r="C11" s="10" t="s">
        <v>51</v>
      </c>
      <c r="D11" s="8">
        <v>6</v>
      </c>
      <c r="E11" s="9">
        <v>44.1</v>
      </c>
      <c r="G11" s="8">
        <v>9</v>
      </c>
      <c r="H11" s="9">
        <v>12.95</v>
      </c>
      <c r="J11" s="8">
        <v>7</v>
      </c>
      <c r="K11" s="9">
        <v>9.9</v>
      </c>
      <c r="M11" s="8">
        <v>3</v>
      </c>
      <c r="N11" s="9">
        <v>10.5</v>
      </c>
      <c r="P11" s="8">
        <v>5</v>
      </c>
      <c r="Q11" s="9">
        <v>10.75</v>
      </c>
    </row>
    <row r="12" spans="1:17" x14ac:dyDescent="0.35">
      <c r="A12" s="1">
        <v>326</v>
      </c>
      <c r="B12" s="10" t="s">
        <v>68</v>
      </c>
      <c r="C12" s="10" t="s">
        <v>32</v>
      </c>
      <c r="D12" s="8">
        <v>7</v>
      </c>
      <c r="E12" s="9">
        <v>43.05</v>
      </c>
      <c r="G12" s="8">
        <v>7</v>
      </c>
      <c r="H12" s="9">
        <v>13.95</v>
      </c>
      <c r="J12" s="8">
        <v>9</v>
      </c>
      <c r="K12" s="9">
        <v>9.3000000000000007</v>
      </c>
      <c r="M12" s="8">
        <v>7</v>
      </c>
      <c r="N12" s="9">
        <v>9.1</v>
      </c>
      <c r="P12" s="8">
        <v>6</v>
      </c>
      <c r="Q12" s="9">
        <v>10.7</v>
      </c>
    </row>
    <row r="13" spans="1:17" x14ac:dyDescent="0.35">
      <c r="A13" s="1">
        <v>329</v>
      </c>
      <c r="B13" s="10" t="s">
        <v>69</v>
      </c>
      <c r="C13" s="10" t="s">
        <v>22</v>
      </c>
      <c r="D13" s="8">
        <v>8</v>
      </c>
      <c r="E13" s="9">
        <v>40.950000000000003</v>
      </c>
      <c r="G13" s="8">
        <v>8</v>
      </c>
      <c r="H13" s="9">
        <v>13.6</v>
      </c>
      <c r="J13" s="8">
        <v>10</v>
      </c>
      <c r="K13" s="9">
        <v>9</v>
      </c>
      <c r="M13" s="8">
        <v>8</v>
      </c>
      <c r="N13" s="9">
        <v>8.9</v>
      </c>
      <c r="P13" s="8">
        <v>10</v>
      </c>
      <c r="Q13" s="9">
        <v>9.4499999999999993</v>
      </c>
    </row>
    <row r="14" spans="1:17" x14ac:dyDescent="0.35">
      <c r="A14" s="1">
        <v>337</v>
      </c>
      <c r="B14" s="10" t="s">
        <v>70</v>
      </c>
      <c r="C14" s="10" t="s">
        <v>51</v>
      </c>
      <c r="D14" s="8">
        <v>9</v>
      </c>
      <c r="E14" s="9">
        <v>40.85</v>
      </c>
      <c r="G14" s="8">
        <v>10</v>
      </c>
      <c r="H14" s="9">
        <v>12.8</v>
      </c>
      <c r="J14" s="8">
        <v>8</v>
      </c>
      <c r="K14" s="9">
        <v>9.8000000000000007</v>
      </c>
      <c r="M14" s="8">
        <v>9</v>
      </c>
      <c r="N14" s="9">
        <v>8.5</v>
      </c>
      <c r="P14" s="8">
        <v>8</v>
      </c>
      <c r="Q14" s="9">
        <v>9.75</v>
      </c>
    </row>
    <row r="15" spans="1:17" x14ac:dyDescent="0.35">
      <c r="A15" s="1">
        <v>333</v>
      </c>
      <c r="B15" s="10" t="s">
        <v>71</v>
      </c>
      <c r="C15" s="10" t="s">
        <v>22</v>
      </c>
      <c r="D15" s="8">
        <v>10</v>
      </c>
      <c r="E15" s="9">
        <v>40.799999999999997</v>
      </c>
      <c r="G15" s="8">
        <v>5</v>
      </c>
      <c r="H15" s="9">
        <v>14</v>
      </c>
      <c r="J15" s="8">
        <v>11</v>
      </c>
      <c r="K15" s="9">
        <v>8.6999999999999993</v>
      </c>
      <c r="M15" s="8">
        <v>10</v>
      </c>
      <c r="N15" s="9">
        <v>8.4</v>
      </c>
      <c r="P15" s="8">
        <v>9</v>
      </c>
      <c r="Q15" s="9">
        <v>9.6999999999999993</v>
      </c>
    </row>
    <row r="16" spans="1:17" x14ac:dyDescent="0.35">
      <c r="A16" s="1">
        <v>327</v>
      </c>
      <c r="B16" s="10" t="s">
        <v>72</v>
      </c>
      <c r="C16" s="10" t="s">
        <v>22</v>
      </c>
      <c r="D16" s="8">
        <v>11</v>
      </c>
      <c r="E16" s="9">
        <v>40.4</v>
      </c>
      <c r="G16" s="8">
        <v>11</v>
      </c>
      <c r="H16" s="9">
        <v>12.6</v>
      </c>
      <c r="J16" s="8">
        <v>6</v>
      </c>
      <c r="K16" s="9">
        <v>10.4</v>
      </c>
      <c r="M16" s="8">
        <v>11</v>
      </c>
      <c r="N16" s="9">
        <v>8.1999999999999993</v>
      </c>
      <c r="P16" s="8">
        <v>11</v>
      </c>
      <c r="Q16" s="9">
        <v>9.1999999999999993</v>
      </c>
    </row>
  </sheetData>
  <mergeCells count="7">
    <mergeCell ref="B1:Q1"/>
    <mergeCell ref="B2:Q2"/>
    <mergeCell ref="D4:E4"/>
    <mergeCell ref="G4:H4"/>
    <mergeCell ref="J4:K4"/>
    <mergeCell ref="M4:N4"/>
    <mergeCell ref="P4:Q4"/>
  </mergeCells>
  <conditionalFormatting sqref="D6:E50">
    <cfRule type="expression" dxfId="3" priority="1">
      <formula>ISNUMBER($A6)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205C7-A8CC-4DAE-AA90-89B98C52C73F}">
  <sheetPr>
    <pageSetUpPr fitToPage="1"/>
  </sheetPr>
  <dimension ref="A1:Q28"/>
  <sheetViews>
    <sheetView topLeftCell="A11" workbookViewId="0">
      <selection activeCell="A28" sqref="A28"/>
    </sheetView>
  </sheetViews>
  <sheetFormatPr defaultRowHeight="14.5" x14ac:dyDescent="0.35"/>
  <cols>
    <col min="1" max="1" width="9.26953125" style="1" bestFit="1" customWidth="1"/>
    <col min="2" max="2" width="26.453125" style="10" bestFit="1" customWidth="1"/>
    <col min="3" max="3" width="22.54296875" style="10" customWidth="1"/>
    <col min="4" max="4" width="6.81640625" style="8" bestFit="1" customWidth="1"/>
    <col min="5" max="5" width="6.453125" style="9" bestFit="1" customWidth="1"/>
    <col min="6" max="6" width="1.54296875" style="9" customWidth="1"/>
    <col min="7" max="7" width="6.81640625" style="8" bestFit="1" customWidth="1"/>
    <col min="8" max="8" width="6.453125" style="9" bestFit="1" customWidth="1"/>
    <col min="9" max="9" width="1.54296875" style="9" customWidth="1"/>
    <col min="10" max="10" width="6.81640625" style="8" bestFit="1" customWidth="1"/>
    <col min="11" max="11" width="6.453125" style="9" bestFit="1" customWidth="1"/>
    <col min="12" max="12" width="1.54296875" style="9" customWidth="1"/>
    <col min="13" max="13" width="6.81640625" style="8" bestFit="1" customWidth="1"/>
    <col min="14" max="14" width="6.453125" style="9" bestFit="1" customWidth="1"/>
    <col min="15" max="15" width="1.54296875" style="9" customWidth="1"/>
    <col min="16" max="16" width="6.81640625" style="8" bestFit="1" customWidth="1"/>
    <col min="17" max="17" width="6.453125" style="9" bestFit="1" customWidth="1"/>
  </cols>
  <sheetData>
    <row r="1" spans="1:17" ht="21" x14ac:dyDescent="0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x14ac:dyDescent="0.5">
      <c r="B2" s="4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B3" s="6" t="s">
        <v>1</v>
      </c>
      <c r="C3" s="7">
        <v>6.9999999999999982</v>
      </c>
    </row>
    <row r="4" spans="1:17" x14ac:dyDescent="0.35">
      <c r="A4" s="1" t="s">
        <v>2</v>
      </c>
      <c r="D4" s="11" t="s">
        <v>3</v>
      </c>
      <c r="E4" s="5"/>
      <c r="G4" s="11" t="s">
        <v>4</v>
      </c>
      <c r="H4" s="5"/>
      <c r="J4" s="11" t="s">
        <v>5</v>
      </c>
      <c r="K4" s="5"/>
      <c r="M4" s="11" t="s">
        <v>6</v>
      </c>
      <c r="N4" s="5"/>
      <c r="P4" s="11" t="s">
        <v>7</v>
      </c>
      <c r="Q4" s="5"/>
    </row>
    <row r="5" spans="1:17" x14ac:dyDescent="0.35">
      <c r="A5" s="1" t="s">
        <v>8</v>
      </c>
      <c r="B5" s="10" t="s">
        <v>9</v>
      </c>
      <c r="C5" s="10" t="s">
        <v>10</v>
      </c>
      <c r="D5" s="8" t="s">
        <v>11</v>
      </c>
      <c r="E5" s="9" t="s">
        <v>12</v>
      </c>
      <c r="G5" s="8" t="s">
        <v>11</v>
      </c>
      <c r="H5" s="9" t="s">
        <v>12</v>
      </c>
      <c r="J5" s="8" t="s">
        <v>11</v>
      </c>
      <c r="K5" s="9" t="s">
        <v>12</v>
      </c>
      <c r="M5" s="8" t="s">
        <v>11</v>
      </c>
      <c r="N5" s="9" t="s">
        <v>12</v>
      </c>
      <c r="P5" s="8" t="s">
        <v>11</v>
      </c>
      <c r="Q5" s="9" t="s">
        <v>12</v>
      </c>
    </row>
    <row r="6" spans="1:17" x14ac:dyDescent="0.35">
      <c r="A6" s="1">
        <v>406</v>
      </c>
      <c r="B6" s="10" t="s">
        <v>14</v>
      </c>
      <c r="C6" s="10" t="s">
        <v>15</v>
      </c>
      <c r="D6" s="8">
        <v>1</v>
      </c>
      <c r="E6" s="9">
        <v>45.25</v>
      </c>
      <c r="G6" s="8">
        <v>1</v>
      </c>
      <c r="H6" s="9">
        <v>11.75</v>
      </c>
      <c r="J6" s="8">
        <v>10</v>
      </c>
      <c r="K6" s="9">
        <v>10.75</v>
      </c>
      <c r="M6" s="8">
        <v>3</v>
      </c>
      <c r="N6" s="9">
        <v>11.4</v>
      </c>
      <c r="P6" s="8">
        <v>5</v>
      </c>
      <c r="Q6" s="9">
        <v>11.35</v>
      </c>
    </row>
    <row r="7" spans="1:17" x14ac:dyDescent="0.35">
      <c r="A7" s="1">
        <v>421</v>
      </c>
      <c r="B7" s="10" t="s">
        <v>16</v>
      </c>
      <c r="C7" s="10" t="s">
        <v>15</v>
      </c>
      <c r="D7" s="8">
        <v>2</v>
      </c>
      <c r="E7" s="9">
        <v>44</v>
      </c>
      <c r="G7" s="8">
        <v>5</v>
      </c>
      <c r="H7" s="9">
        <v>11.05</v>
      </c>
      <c r="J7" s="8">
        <v>6</v>
      </c>
      <c r="K7" s="9">
        <v>10.85</v>
      </c>
      <c r="M7" s="8">
        <v>4</v>
      </c>
      <c r="N7" s="9">
        <v>11.1</v>
      </c>
      <c r="P7" s="8">
        <v>9</v>
      </c>
      <c r="Q7" s="9">
        <v>11</v>
      </c>
    </row>
    <row r="8" spans="1:17" x14ac:dyDescent="0.35">
      <c r="A8" s="1">
        <v>423</v>
      </c>
      <c r="B8" s="10" t="s">
        <v>17</v>
      </c>
      <c r="C8" s="10" t="s">
        <v>18</v>
      </c>
      <c r="D8" s="8">
        <v>3</v>
      </c>
      <c r="E8" s="9">
        <v>43.95</v>
      </c>
      <c r="G8" s="8">
        <v>9</v>
      </c>
      <c r="H8" s="9">
        <v>10.75</v>
      </c>
      <c r="J8" s="8">
        <v>14</v>
      </c>
      <c r="K8" s="9">
        <v>10.1</v>
      </c>
      <c r="M8" s="8">
        <v>1</v>
      </c>
      <c r="N8" s="9">
        <v>11.7</v>
      </c>
      <c r="P8" s="8">
        <v>4</v>
      </c>
      <c r="Q8" s="9">
        <v>11.4</v>
      </c>
    </row>
    <row r="9" spans="1:17" x14ac:dyDescent="0.35">
      <c r="A9" s="1">
        <v>422</v>
      </c>
      <c r="B9" s="10" t="s">
        <v>19</v>
      </c>
      <c r="C9" s="10" t="s">
        <v>18</v>
      </c>
      <c r="D9" s="8">
        <v>4</v>
      </c>
      <c r="E9" s="9">
        <v>43.55</v>
      </c>
      <c r="G9" s="8">
        <v>11</v>
      </c>
      <c r="H9" s="9">
        <v>10.6</v>
      </c>
      <c r="J9" s="8">
        <v>11</v>
      </c>
      <c r="K9" s="9">
        <v>10.6</v>
      </c>
      <c r="M9" s="8">
        <v>2</v>
      </c>
      <c r="N9" s="9">
        <v>11.5</v>
      </c>
      <c r="P9" s="8">
        <v>11</v>
      </c>
      <c r="Q9" s="9">
        <v>10.85</v>
      </c>
    </row>
    <row r="10" spans="1:17" x14ac:dyDescent="0.35">
      <c r="A10" s="1">
        <v>419</v>
      </c>
      <c r="B10" s="10" t="s">
        <v>20</v>
      </c>
      <c r="C10" s="10" t="s">
        <v>15</v>
      </c>
      <c r="D10" s="8">
        <v>5</v>
      </c>
      <c r="E10" s="9">
        <v>43.2</v>
      </c>
      <c r="G10" s="8">
        <v>6</v>
      </c>
      <c r="H10" s="9">
        <v>10.95</v>
      </c>
      <c r="J10" s="8">
        <v>9</v>
      </c>
      <c r="K10" s="9">
        <v>10.8</v>
      </c>
      <c r="M10" s="8">
        <v>8</v>
      </c>
      <c r="N10" s="9">
        <v>10</v>
      </c>
      <c r="P10" s="8">
        <v>2</v>
      </c>
      <c r="Q10" s="9">
        <v>11.45</v>
      </c>
    </row>
    <row r="11" spans="1:17" x14ac:dyDescent="0.35">
      <c r="A11" s="1">
        <v>409</v>
      </c>
      <c r="B11" s="10" t="s">
        <v>21</v>
      </c>
      <c r="C11" s="10" t="s">
        <v>22</v>
      </c>
      <c r="D11" s="8">
        <v>6</v>
      </c>
      <c r="E11" s="9">
        <v>42.8</v>
      </c>
      <c r="G11" s="8">
        <v>3</v>
      </c>
      <c r="H11" s="9">
        <v>11.4</v>
      </c>
      <c r="J11" s="8">
        <v>14</v>
      </c>
      <c r="K11" s="9">
        <v>10.1</v>
      </c>
      <c r="M11" s="8">
        <v>5</v>
      </c>
      <c r="N11" s="9">
        <v>10.9</v>
      </c>
      <c r="P11" s="8">
        <v>15</v>
      </c>
      <c r="Q11" s="9">
        <v>10.4</v>
      </c>
    </row>
    <row r="12" spans="1:17" x14ac:dyDescent="0.35">
      <c r="A12" s="1">
        <v>420</v>
      </c>
      <c r="B12" s="10" t="s">
        <v>23</v>
      </c>
      <c r="C12" s="10" t="s">
        <v>15</v>
      </c>
      <c r="D12" s="8">
        <v>7</v>
      </c>
      <c r="E12" s="9">
        <v>42.75</v>
      </c>
      <c r="G12" s="8">
        <v>9</v>
      </c>
      <c r="H12" s="9">
        <v>10.75</v>
      </c>
      <c r="J12" s="8">
        <v>2</v>
      </c>
      <c r="K12" s="9">
        <v>11.3</v>
      </c>
      <c r="M12" s="8">
        <v>12</v>
      </c>
      <c r="N12" s="9">
        <v>9.1999999999999993</v>
      </c>
      <c r="P12" s="8">
        <v>1</v>
      </c>
      <c r="Q12" s="9">
        <v>11.5</v>
      </c>
    </row>
    <row r="13" spans="1:17" x14ac:dyDescent="0.35">
      <c r="A13" s="1">
        <v>405</v>
      </c>
      <c r="B13" s="10" t="s">
        <v>24</v>
      </c>
      <c r="C13" s="10" t="s">
        <v>15</v>
      </c>
      <c r="D13" s="8">
        <v>8</v>
      </c>
      <c r="E13" s="9">
        <v>42.7</v>
      </c>
      <c r="G13" s="8">
        <v>2</v>
      </c>
      <c r="H13" s="9">
        <v>11.6</v>
      </c>
      <c r="J13" s="8">
        <v>2</v>
      </c>
      <c r="K13" s="9">
        <v>11.3</v>
      </c>
      <c r="M13" s="8">
        <v>17</v>
      </c>
      <c r="N13" s="9">
        <v>8.5</v>
      </c>
      <c r="P13" s="8">
        <v>6</v>
      </c>
      <c r="Q13" s="9">
        <v>11.3</v>
      </c>
    </row>
    <row r="14" spans="1:17" x14ac:dyDescent="0.35">
      <c r="A14" s="1">
        <v>418</v>
      </c>
      <c r="B14" s="10" t="s">
        <v>25</v>
      </c>
      <c r="C14" s="10" t="s">
        <v>15</v>
      </c>
      <c r="D14" s="8">
        <v>9</v>
      </c>
      <c r="E14" s="9">
        <v>42.35</v>
      </c>
      <c r="G14" s="8">
        <v>11</v>
      </c>
      <c r="H14" s="9">
        <v>10.6</v>
      </c>
      <c r="J14" s="8">
        <v>12</v>
      </c>
      <c r="K14" s="9">
        <v>10.35</v>
      </c>
      <c r="M14" s="8">
        <v>6</v>
      </c>
      <c r="N14" s="9">
        <v>10.7</v>
      </c>
      <c r="P14" s="8">
        <v>13</v>
      </c>
      <c r="Q14" s="9">
        <v>10.7</v>
      </c>
    </row>
    <row r="15" spans="1:17" x14ac:dyDescent="0.35">
      <c r="A15" s="1">
        <v>427</v>
      </c>
      <c r="B15" s="10" t="s">
        <v>26</v>
      </c>
      <c r="C15" s="10" t="s">
        <v>22</v>
      </c>
      <c r="D15" s="8">
        <v>10</v>
      </c>
      <c r="E15" s="9">
        <v>42.15</v>
      </c>
      <c r="G15" s="8">
        <v>15</v>
      </c>
      <c r="H15" s="9">
        <v>10.45</v>
      </c>
      <c r="J15" s="8">
        <v>5</v>
      </c>
      <c r="K15" s="9">
        <v>10.9</v>
      </c>
      <c r="M15" s="8">
        <v>9</v>
      </c>
      <c r="N15" s="9">
        <v>9.6999999999999993</v>
      </c>
      <c r="P15" s="8">
        <v>7</v>
      </c>
      <c r="Q15" s="9">
        <v>11.1</v>
      </c>
    </row>
    <row r="16" spans="1:17" x14ac:dyDescent="0.35">
      <c r="A16" s="1">
        <v>407</v>
      </c>
      <c r="B16" s="10" t="s">
        <v>27</v>
      </c>
      <c r="C16" s="10" t="s">
        <v>28</v>
      </c>
      <c r="D16" s="8">
        <v>11</v>
      </c>
      <c r="E16" s="9">
        <v>41.5</v>
      </c>
      <c r="G16" s="8">
        <v>15</v>
      </c>
      <c r="H16" s="9">
        <v>10.45</v>
      </c>
      <c r="J16" s="8">
        <v>18</v>
      </c>
      <c r="K16" s="9">
        <v>9.6</v>
      </c>
      <c r="M16" s="8">
        <v>7</v>
      </c>
      <c r="N16" s="9">
        <v>10.4</v>
      </c>
      <c r="P16" s="8">
        <v>8</v>
      </c>
      <c r="Q16" s="9">
        <v>11.05</v>
      </c>
    </row>
    <row r="17" spans="1:17" x14ac:dyDescent="0.35">
      <c r="A17" s="1">
        <v>424</v>
      </c>
      <c r="B17" s="10" t="s">
        <v>29</v>
      </c>
      <c r="C17" s="10" t="s">
        <v>18</v>
      </c>
      <c r="D17" s="8">
        <v>12</v>
      </c>
      <c r="E17" s="9">
        <v>41.3</v>
      </c>
      <c r="G17" s="8">
        <v>8</v>
      </c>
      <c r="H17" s="9">
        <v>10.85</v>
      </c>
      <c r="J17" s="8">
        <v>1</v>
      </c>
      <c r="K17" s="9">
        <v>11.35</v>
      </c>
      <c r="M17" s="8">
        <v>12</v>
      </c>
      <c r="N17" s="9">
        <v>9.1999999999999993</v>
      </c>
      <c r="P17" s="8">
        <v>19</v>
      </c>
      <c r="Q17" s="9">
        <v>9.9</v>
      </c>
    </row>
    <row r="18" spans="1:17" x14ac:dyDescent="0.35">
      <c r="A18" s="1">
        <v>445</v>
      </c>
      <c r="B18" s="10" t="s">
        <v>30</v>
      </c>
      <c r="C18" s="10" t="s">
        <v>28</v>
      </c>
      <c r="D18" s="8">
        <v>12</v>
      </c>
      <c r="E18" s="9">
        <v>41.3</v>
      </c>
      <c r="G18" s="8">
        <v>11</v>
      </c>
      <c r="H18" s="9">
        <v>10.6</v>
      </c>
      <c r="J18" s="8">
        <v>4</v>
      </c>
      <c r="K18" s="9">
        <v>10.95</v>
      </c>
      <c r="M18" s="8">
        <v>12</v>
      </c>
      <c r="N18" s="9">
        <v>9.1999999999999993</v>
      </c>
      <c r="P18" s="8">
        <v>14</v>
      </c>
      <c r="Q18" s="9">
        <v>10.55</v>
      </c>
    </row>
    <row r="19" spans="1:17" x14ac:dyDescent="0.35">
      <c r="A19" s="1">
        <v>401</v>
      </c>
      <c r="B19" s="10" t="s">
        <v>31</v>
      </c>
      <c r="C19" s="10" t="s">
        <v>32</v>
      </c>
      <c r="D19" s="8">
        <v>14</v>
      </c>
      <c r="E19" s="9">
        <v>41.25</v>
      </c>
      <c r="G19" s="8">
        <v>17</v>
      </c>
      <c r="H19" s="9">
        <v>10.35</v>
      </c>
      <c r="J19" s="8">
        <v>6</v>
      </c>
      <c r="K19" s="9">
        <v>10.85</v>
      </c>
      <c r="M19" s="8">
        <v>11</v>
      </c>
      <c r="N19" s="9">
        <v>9.3000000000000007</v>
      </c>
      <c r="P19" s="8">
        <v>12</v>
      </c>
      <c r="Q19" s="9">
        <v>10.75</v>
      </c>
    </row>
    <row r="20" spans="1:17" x14ac:dyDescent="0.35">
      <c r="A20" s="1">
        <v>411</v>
      </c>
      <c r="B20" s="10" t="s">
        <v>33</v>
      </c>
      <c r="C20" s="10" t="s">
        <v>34</v>
      </c>
      <c r="D20" s="8">
        <v>15</v>
      </c>
      <c r="E20" s="9">
        <v>41.1</v>
      </c>
      <c r="G20" s="8">
        <v>4</v>
      </c>
      <c r="H20" s="9">
        <v>11.2</v>
      </c>
      <c r="J20" s="8">
        <v>6</v>
      </c>
      <c r="K20" s="9">
        <v>10.85</v>
      </c>
      <c r="M20" s="8">
        <v>21</v>
      </c>
      <c r="N20" s="9">
        <v>7.6</v>
      </c>
      <c r="P20" s="8">
        <v>2</v>
      </c>
      <c r="Q20" s="9">
        <v>11.45</v>
      </c>
    </row>
    <row r="21" spans="1:17" x14ac:dyDescent="0.35">
      <c r="A21" s="1">
        <v>430</v>
      </c>
      <c r="B21" s="10" t="s">
        <v>35</v>
      </c>
      <c r="C21" s="10" t="s">
        <v>34</v>
      </c>
      <c r="D21" s="8">
        <v>16</v>
      </c>
      <c r="E21" s="9">
        <v>40.35</v>
      </c>
      <c r="G21" s="8">
        <v>14</v>
      </c>
      <c r="H21" s="9">
        <v>10.55</v>
      </c>
      <c r="J21" s="8">
        <v>16</v>
      </c>
      <c r="K21" s="9">
        <v>10</v>
      </c>
      <c r="M21" s="8">
        <v>10</v>
      </c>
      <c r="N21" s="9">
        <v>9.4</v>
      </c>
      <c r="P21" s="8">
        <v>15</v>
      </c>
      <c r="Q21" s="9">
        <v>10.4</v>
      </c>
    </row>
    <row r="22" spans="1:17" x14ac:dyDescent="0.35">
      <c r="A22" s="1">
        <v>426</v>
      </c>
      <c r="B22" s="10" t="s">
        <v>36</v>
      </c>
      <c r="C22" s="10" t="s">
        <v>22</v>
      </c>
      <c r="D22" s="8">
        <v>17</v>
      </c>
      <c r="E22" s="9">
        <v>39.450000000000003</v>
      </c>
      <c r="G22" s="8">
        <v>6</v>
      </c>
      <c r="H22" s="9">
        <v>10.95</v>
      </c>
      <c r="J22" s="8">
        <v>20</v>
      </c>
      <c r="K22" s="9">
        <v>9.35</v>
      </c>
      <c r="M22" s="8">
        <v>15</v>
      </c>
      <c r="N22" s="9">
        <v>9.1</v>
      </c>
      <c r="P22" s="8">
        <v>18</v>
      </c>
      <c r="Q22" s="9">
        <v>10.050000000000001</v>
      </c>
    </row>
    <row r="23" spans="1:17" x14ac:dyDescent="0.35">
      <c r="A23" s="1">
        <v>432</v>
      </c>
      <c r="B23" s="10" t="s">
        <v>37</v>
      </c>
      <c r="C23" s="10" t="s">
        <v>38</v>
      </c>
      <c r="D23" s="8">
        <v>18</v>
      </c>
      <c r="E23" s="9">
        <v>36.6</v>
      </c>
      <c r="G23" s="8">
        <v>21</v>
      </c>
      <c r="H23" s="9">
        <v>8.5500000000000007</v>
      </c>
      <c r="J23" s="8">
        <v>17</v>
      </c>
      <c r="K23" s="9">
        <v>9.65</v>
      </c>
      <c r="M23" s="8">
        <v>19</v>
      </c>
      <c r="N23" s="9">
        <v>8</v>
      </c>
      <c r="P23" s="8">
        <v>15</v>
      </c>
      <c r="Q23" s="9">
        <v>10.4</v>
      </c>
    </row>
    <row r="24" spans="1:17" x14ac:dyDescent="0.35">
      <c r="A24" s="1">
        <v>429</v>
      </c>
      <c r="B24" s="10" t="s">
        <v>39</v>
      </c>
      <c r="C24" s="10" t="s">
        <v>22</v>
      </c>
      <c r="D24" s="8">
        <v>19</v>
      </c>
      <c r="E24" s="9">
        <v>36</v>
      </c>
      <c r="G24" s="8">
        <v>18</v>
      </c>
      <c r="H24" s="9">
        <v>9.5500000000000007</v>
      </c>
      <c r="J24" s="8">
        <v>22</v>
      </c>
      <c r="K24" s="9">
        <v>9</v>
      </c>
      <c r="M24" s="8">
        <v>17</v>
      </c>
      <c r="N24" s="9">
        <v>8.5</v>
      </c>
      <c r="P24" s="8">
        <v>22</v>
      </c>
      <c r="Q24" s="9">
        <v>8.9499999999999993</v>
      </c>
    </row>
    <row r="25" spans="1:17" x14ac:dyDescent="0.35">
      <c r="A25" s="1">
        <v>402</v>
      </c>
      <c r="B25" s="10" t="s">
        <v>40</v>
      </c>
      <c r="C25" s="10" t="s">
        <v>32</v>
      </c>
      <c r="D25" s="8">
        <v>20</v>
      </c>
      <c r="E25" s="9">
        <v>34.5</v>
      </c>
      <c r="G25" s="8">
        <v>19</v>
      </c>
      <c r="H25" s="9">
        <v>9</v>
      </c>
      <c r="J25" s="8">
        <v>19</v>
      </c>
      <c r="K25" s="9">
        <v>9.4</v>
      </c>
      <c r="M25" s="8">
        <v>22</v>
      </c>
      <c r="N25" s="9">
        <v>7.2</v>
      </c>
      <c r="P25" s="8">
        <v>23</v>
      </c>
      <c r="Q25" s="9">
        <v>8.9</v>
      </c>
    </row>
    <row r="26" spans="1:17" x14ac:dyDescent="0.35">
      <c r="A26" s="1">
        <v>412</v>
      </c>
      <c r="B26" s="10" t="s">
        <v>41</v>
      </c>
      <c r="C26" s="10" t="s">
        <v>38</v>
      </c>
      <c r="D26" s="8">
        <v>21</v>
      </c>
      <c r="E26" s="9">
        <v>33.549999999999997</v>
      </c>
      <c r="G26" s="8">
        <v>22</v>
      </c>
      <c r="H26" s="9">
        <v>7</v>
      </c>
      <c r="J26" s="8">
        <v>20</v>
      </c>
      <c r="K26" s="9">
        <v>9.35</v>
      </c>
      <c r="M26" s="8">
        <v>20</v>
      </c>
      <c r="N26" s="9">
        <v>7.7</v>
      </c>
      <c r="P26" s="8">
        <v>20</v>
      </c>
      <c r="Q26" s="9">
        <v>9.5</v>
      </c>
    </row>
    <row r="27" spans="1:17" x14ac:dyDescent="0.35">
      <c r="A27" s="1">
        <v>433</v>
      </c>
      <c r="B27" s="10" t="s">
        <v>42</v>
      </c>
      <c r="C27" s="10" t="s">
        <v>38</v>
      </c>
      <c r="D27" s="8">
        <v>22</v>
      </c>
      <c r="E27" s="9">
        <v>31.15</v>
      </c>
      <c r="G27" s="8">
        <v>19</v>
      </c>
      <c r="H27" s="9">
        <v>9</v>
      </c>
      <c r="J27" s="8">
        <v>13</v>
      </c>
      <c r="K27" s="9">
        <v>10.15</v>
      </c>
      <c r="M27" s="8">
        <v>23</v>
      </c>
      <c r="N27" s="9">
        <v>2.8</v>
      </c>
      <c r="P27" s="8">
        <v>21</v>
      </c>
      <c r="Q27" s="9">
        <v>9.1999999999999993</v>
      </c>
    </row>
    <row r="28" spans="1:17" x14ac:dyDescent="0.35">
      <c r="A28" s="1">
        <v>489</v>
      </c>
      <c r="B28" s="10" t="s">
        <v>43</v>
      </c>
      <c r="C28" s="10" t="s">
        <v>34</v>
      </c>
      <c r="D28" s="8">
        <v>23</v>
      </c>
      <c r="E28" s="9">
        <v>19.899999999999999</v>
      </c>
      <c r="G28" s="8">
        <v>23</v>
      </c>
      <c r="H28" s="9">
        <v>0</v>
      </c>
      <c r="J28" s="8">
        <v>23</v>
      </c>
      <c r="K28" s="9">
        <v>0</v>
      </c>
      <c r="M28" s="8">
        <v>16</v>
      </c>
      <c r="N28" s="9">
        <v>9</v>
      </c>
      <c r="P28" s="8">
        <v>10</v>
      </c>
      <c r="Q28" s="9">
        <v>10.9</v>
      </c>
    </row>
  </sheetData>
  <mergeCells count="7">
    <mergeCell ref="B1:Q1"/>
    <mergeCell ref="B2:Q2"/>
    <mergeCell ref="D4:E4"/>
    <mergeCell ref="G4:H4"/>
    <mergeCell ref="J4:K4"/>
    <mergeCell ref="M4:N4"/>
    <mergeCell ref="P4:Q4"/>
  </mergeCells>
  <conditionalFormatting sqref="D6:E50">
    <cfRule type="expression" dxfId="2" priority="1">
      <formula>ISNUMBER($A6)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W1-B1</vt:lpstr>
      <vt:lpstr>W1-B2</vt:lpstr>
      <vt:lpstr>W2-B1a</vt:lpstr>
      <vt:lpstr>W2-B1b</vt:lpstr>
      <vt:lpstr>W2-B2</vt:lpstr>
      <vt:lpstr>W3-B1a</vt:lpstr>
      <vt:lpstr>W3-B1b</vt:lpstr>
      <vt:lpstr>W3-B2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dcterms:created xsi:type="dcterms:W3CDTF">2022-05-28T18:32:16Z</dcterms:created>
  <dcterms:modified xsi:type="dcterms:W3CDTF">2022-05-28T18:55:31Z</dcterms:modified>
</cp:coreProperties>
</file>