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936" activeTab="0"/>
  </bookViews>
  <sheets>
    <sheet name="Uitslag W1-B1" sheetId="1" r:id="rId1"/>
    <sheet name="Uitslag W1-B2" sheetId="2" r:id="rId2"/>
    <sheet name="Rayonkamp W1-B1" sheetId="3" r:id="rId3"/>
    <sheet name="Rayonkamp W1-B2" sheetId="4" r:id="rId4"/>
    <sheet name="Uitslag W2-B1" sheetId="5" r:id="rId5"/>
    <sheet name="Uitslag W2-B2" sheetId="6" r:id="rId6"/>
    <sheet name="Rayonkamp W2-B1" sheetId="7" r:id="rId7"/>
    <sheet name="Rayonkamp W2-B2" sheetId="8" r:id="rId8"/>
    <sheet name="Uitslag W3-B1" sheetId="9" r:id="rId9"/>
    <sheet name="Uitslag W3-B2" sheetId="10" r:id="rId10"/>
    <sheet name="Rayonkamp W3-B1" sheetId="11" r:id="rId11"/>
    <sheet name="Rayonkamp W3-B2" sheetId="12" r:id="rId12"/>
    <sheet name="Uitslag W4-B1" sheetId="13" r:id="rId13"/>
    <sheet name="Uitslag W4-B2" sheetId="14" r:id="rId14"/>
    <sheet name="Rayonkamp W4-B1" sheetId="15" r:id="rId15"/>
    <sheet name="Rayonkamp W4-B2" sheetId="16" r:id="rId16"/>
  </sheets>
  <definedNames>
    <definedName name="_xlnm.Print_Area" localSheetId="2">'Rayonkamp W1-B1'!$A$1:$K$37</definedName>
    <definedName name="_xlnm.Print_Area" localSheetId="3">'Rayonkamp W1-B2'!$A$1:$K$34</definedName>
    <definedName name="_xlnm.Print_Area" localSheetId="0">'Uitslag W1-B1'!$A$1:$AH$36</definedName>
    <definedName name="_xlnm.Print_Area" localSheetId="1">'Uitslag W1-B2'!$A$1:$AH$33</definedName>
    <definedName name="_xlnm.Print_Area" localSheetId="5">'Uitslag W2-B2'!$A$1:$AH$38</definedName>
    <definedName name="_xlnm.Print_Area" localSheetId="12">'Uitslag W4-B1'!$A$2:$AI$27</definedName>
  </definedNames>
  <calcPr fullCalcOnLoad="1"/>
</workbook>
</file>

<file path=xl/sharedStrings.xml><?xml version="1.0" encoding="utf-8"?>
<sst xmlns="http://schemas.openxmlformats.org/spreadsheetml/2006/main" count="2536" uniqueCount="539">
  <si>
    <t>D1</t>
  </si>
  <si>
    <t>4e div</t>
  </si>
  <si>
    <t>21-01-2006</t>
  </si>
  <si>
    <t>Pupil 1</t>
  </si>
  <si>
    <t>DEV</t>
  </si>
  <si>
    <t>Ilpenstein</t>
  </si>
  <si>
    <t>Kwiek</t>
  </si>
  <si>
    <t>Nadia Vestering</t>
  </si>
  <si>
    <t>LH</t>
  </si>
  <si>
    <t>Sparta</t>
  </si>
  <si>
    <t>Roxy Tuip</t>
  </si>
  <si>
    <t>Mauritius</t>
  </si>
  <si>
    <t>Emily Zwarthoed</t>
  </si>
  <si>
    <t>Swift</t>
  </si>
  <si>
    <t>Nikki Neeft</t>
  </si>
  <si>
    <t>Gymnet</t>
  </si>
  <si>
    <t>HB</t>
  </si>
  <si>
    <t>Isa Roussou</t>
  </si>
  <si>
    <t>Senior</t>
  </si>
  <si>
    <t>D</t>
  </si>
  <si>
    <t>Rachel Spronk</t>
  </si>
  <si>
    <t>E</t>
  </si>
  <si>
    <t>5e div</t>
  </si>
  <si>
    <t>K&amp;V</t>
  </si>
  <si>
    <t>De Beukers</t>
  </si>
  <si>
    <t>Krista Baijens</t>
  </si>
  <si>
    <t>Jahn</t>
  </si>
  <si>
    <t>Nuria Lorenzo Vicente</t>
  </si>
  <si>
    <t>Lisa Zwarthoed</t>
  </si>
  <si>
    <t>Fabienne Plat</t>
  </si>
  <si>
    <t>Marit Brantjes</t>
  </si>
  <si>
    <t>Dalysha de Vries</t>
  </si>
  <si>
    <t>Lynn van der Sluijs</t>
  </si>
  <si>
    <t>Muriël van Harlingen</t>
  </si>
  <si>
    <t>Flore van der Meij</t>
  </si>
  <si>
    <t>Junior</t>
  </si>
  <si>
    <t>Karlijn  Tabak</t>
  </si>
  <si>
    <t>F</t>
  </si>
  <si>
    <t>Wilskracht</t>
  </si>
  <si>
    <t>Daniëlle  Klouwer</t>
  </si>
  <si>
    <t>Shannon  Schilder</t>
  </si>
  <si>
    <t>Milou van der Nol</t>
  </si>
  <si>
    <t>Eva Heuser</t>
  </si>
  <si>
    <t>Maddie Swartsenburg</t>
  </si>
  <si>
    <t>Tessa Vermeulen</t>
  </si>
  <si>
    <t>Eline Kraakman</t>
  </si>
  <si>
    <t>Alyssa Bond</t>
  </si>
  <si>
    <t>Amber Westrik</t>
  </si>
  <si>
    <t>Mignon Nillesen</t>
  </si>
  <si>
    <t>Jeugd 2</t>
  </si>
  <si>
    <t>Jeugd 1</t>
  </si>
  <si>
    <t>Kira Mantel</t>
  </si>
  <si>
    <t>Sara Weijmer</t>
  </si>
  <si>
    <t>Sascha Jak</t>
  </si>
  <si>
    <t>Alysha Ruis</t>
  </si>
  <si>
    <t>Melissa van Smirren</t>
  </si>
  <si>
    <t>Willemijn Lens</t>
  </si>
  <si>
    <t>Britt de Waart</t>
  </si>
  <si>
    <t>Demi Bakker</t>
  </si>
  <si>
    <t>Daphne Jonker</t>
  </si>
  <si>
    <t>Nadia  Lensen</t>
  </si>
  <si>
    <t>Isa Aal</t>
  </si>
  <si>
    <t>Mika Bart</t>
  </si>
  <si>
    <t>D2</t>
  </si>
  <si>
    <t xml:space="preserve">Instap </t>
  </si>
  <si>
    <t>Rona Langenberg</t>
  </si>
  <si>
    <t>Doortje Kranstauber</t>
  </si>
  <si>
    <t>Charlotte Verhoeven</t>
  </si>
  <si>
    <t>Nina de Goede</t>
  </si>
  <si>
    <t>Jade Broerse</t>
  </si>
  <si>
    <t>4/14</t>
  </si>
  <si>
    <t xml:space="preserve">Sprong 1 en 2 </t>
  </si>
  <si>
    <t>Brug</t>
  </si>
  <si>
    <t>Balk</t>
  </si>
  <si>
    <t>Vloer</t>
  </si>
  <si>
    <t>Totaal</t>
  </si>
  <si>
    <t>D1/2</t>
  </si>
  <si>
    <t>N</t>
  </si>
  <si>
    <t>Tot</t>
  </si>
  <si>
    <t>Plts</t>
  </si>
  <si>
    <t>Kirsten Buis</t>
  </si>
  <si>
    <t>Plaats</t>
  </si>
  <si>
    <t>3/6</t>
  </si>
  <si>
    <t>Turncademy</t>
  </si>
  <si>
    <t>Jaimy Roos</t>
  </si>
  <si>
    <t>Tessa Mouwen</t>
  </si>
  <si>
    <t>Nienke Leeuwerink</t>
  </si>
  <si>
    <t>Alïsrâ Pattinasarany</t>
  </si>
  <si>
    <t>Sabine van Kuler</t>
  </si>
  <si>
    <t>Rosanna van den Hoonaard</t>
  </si>
  <si>
    <t>Marit Bruijns</t>
  </si>
  <si>
    <t>Larissa Smit</t>
  </si>
  <si>
    <t>Gwen Bleeker</t>
  </si>
  <si>
    <t>Lina Klaver</t>
  </si>
  <si>
    <t>Rosalyn Geertjens</t>
  </si>
  <si>
    <t>Yinglian Laan</t>
  </si>
  <si>
    <t>Nienke Vermeulen</t>
  </si>
  <si>
    <t>Charlotte van der Voort</t>
  </si>
  <si>
    <t>Calina van der Lem</t>
  </si>
  <si>
    <t>Susan Butter</t>
  </si>
  <si>
    <t>Sabine Dekker</t>
  </si>
  <si>
    <t>Inge Brantjes</t>
  </si>
  <si>
    <t>Emilie Weesie</t>
  </si>
  <si>
    <t>4/17</t>
  </si>
  <si>
    <t>Maureen Teeuwen</t>
  </si>
  <si>
    <t>Tirza Veltman</t>
  </si>
  <si>
    <t>Senior D</t>
  </si>
  <si>
    <t>Emily Pottinga</t>
  </si>
  <si>
    <t>Yara Eggink</t>
  </si>
  <si>
    <t>Madelyn Knelange</t>
  </si>
  <si>
    <t>Jaelyn Kae Pires</t>
  </si>
  <si>
    <t>Elise Nijziel</t>
  </si>
  <si>
    <t>Amaya Hanenberg</t>
  </si>
  <si>
    <t>Clarice Chan</t>
  </si>
  <si>
    <t>Romy Duif</t>
  </si>
  <si>
    <t>Olympia</t>
  </si>
  <si>
    <t>Isabelle Gnimavo</t>
  </si>
  <si>
    <t>Vivienne Gnimavo</t>
  </si>
  <si>
    <t>Venicia Beunder</t>
  </si>
  <si>
    <t>Sienna Alblas</t>
  </si>
  <si>
    <t>Joy Krijnen</t>
  </si>
  <si>
    <t>Sterre Bloetjes</t>
  </si>
  <si>
    <t>Roos Schuitemaker</t>
  </si>
  <si>
    <t>Jill Evi Ypma</t>
  </si>
  <si>
    <t>Jeugd 2 F</t>
  </si>
  <si>
    <t>Junior F</t>
  </si>
  <si>
    <t>Senior F</t>
  </si>
  <si>
    <t>Chiara  Troff</t>
  </si>
  <si>
    <t>KF-2187</t>
  </si>
  <si>
    <t>Nena Brekelmans</t>
  </si>
  <si>
    <t>Priscilla van Camerijk</t>
  </si>
  <si>
    <t>Dionne Lagas</t>
  </si>
  <si>
    <t>Helmi den Tenter</t>
  </si>
  <si>
    <t>Kyara Bunwaree</t>
  </si>
  <si>
    <t>Channa Zevenhoven</t>
  </si>
  <si>
    <t>Demelza Smit</t>
  </si>
  <si>
    <t>Fieke de Graaf</t>
  </si>
  <si>
    <t>Bibi van der Heijden</t>
  </si>
  <si>
    <t>Rhomee Scheffer</t>
  </si>
  <si>
    <t>Faye de Ridder</t>
  </si>
  <si>
    <t>Lynn Kuipers</t>
  </si>
  <si>
    <t>Sophie Spaans</t>
  </si>
  <si>
    <t>Emily Veerman</t>
  </si>
  <si>
    <t>Joëlle van Beusekom</t>
  </si>
  <si>
    <t>Amber Smits</t>
  </si>
  <si>
    <t>Felana Atherton</t>
  </si>
  <si>
    <t>Nashaira Hardenberg</t>
  </si>
  <si>
    <t>Sanne Wakker</t>
  </si>
  <si>
    <t>Lois Woerdeman</t>
  </si>
  <si>
    <t>Milou Jonkman</t>
  </si>
  <si>
    <t>Anna Groot</t>
  </si>
  <si>
    <t>Pupil 1 D2 (1e halfjaar)</t>
  </si>
  <si>
    <t>2/5</t>
  </si>
  <si>
    <t>Junior E</t>
  </si>
  <si>
    <t>Senior E</t>
  </si>
  <si>
    <t>Luna Mulderij</t>
  </si>
  <si>
    <t>5/24</t>
  </si>
  <si>
    <t>Jeugd 1 D1</t>
  </si>
  <si>
    <t>Susanne Smit</t>
  </si>
  <si>
    <t>Isa Conijn</t>
  </si>
  <si>
    <t>Mara Vels</t>
  </si>
  <si>
    <t>Gaila Micaela Braaf</t>
  </si>
  <si>
    <t>Selena Stam</t>
  </si>
  <si>
    <t>1e wedstrijd</t>
  </si>
  <si>
    <t>2e wedstrijd</t>
  </si>
  <si>
    <t>3e wedstrijd</t>
  </si>
  <si>
    <t>Punten</t>
  </si>
  <si>
    <t>Pré-Instap 2 D1</t>
  </si>
  <si>
    <t>5/25</t>
  </si>
  <si>
    <t>Instap D1</t>
  </si>
  <si>
    <t>D1-7236</t>
  </si>
  <si>
    <t>Jola Janson</t>
  </si>
  <si>
    <t>D1-7237</t>
  </si>
  <si>
    <t>Shulaika Daal</t>
  </si>
  <si>
    <t>D1-7238</t>
  </si>
  <si>
    <t>Jaydey Halenbeek</t>
  </si>
  <si>
    <t>D1-7239</t>
  </si>
  <si>
    <t>Sarah Havermans</t>
  </si>
  <si>
    <t>D1-7240</t>
  </si>
  <si>
    <t>Julia van der Molen</t>
  </si>
  <si>
    <t>D1-7241</t>
  </si>
  <si>
    <t>Lupita Cives Enriquez</t>
  </si>
  <si>
    <t>D1-7242</t>
  </si>
  <si>
    <t>Romy Vendel</t>
  </si>
  <si>
    <t>D1-7243</t>
  </si>
  <si>
    <t>Luna Olijerhoek</t>
  </si>
  <si>
    <t>D1-7244</t>
  </si>
  <si>
    <t>Esmee Kaptein</t>
  </si>
  <si>
    <t>D1-7245</t>
  </si>
  <si>
    <t>Kaylee de Jong</t>
  </si>
  <si>
    <t>D1-7246</t>
  </si>
  <si>
    <t>Valencia Gihaux</t>
  </si>
  <si>
    <t>D1-7247</t>
  </si>
  <si>
    <t>Romy Delgman</t>
  </si>
  <si>
    <t>D1-7248</t>
  </si>
  <si>
    <t>Senna Spaargaren</t>
  </si>
  <si>
    <t>D1-7223</t>
  </si>
  <si>
    <t>D1-7224</t>
  </si>
  <si>
    <t>D1-7225</t>
  </si>
  <si>
    <t>D1-7230</t>
  </si>
  <si>
    <t>Eva Hasanont</t>
  </si>
  <si>
    <t>D1-7231</t>
  </si>
  <si>
    <t>Riva Bon</t>
  </si>
  <si>
    <t>D1-7232</t>
  </si>
  <si>
    <t>Zoë Tol</t>
  </si>
  <si>
    <t>D1-7233</t>
  </si>
  <si>
    <t>Fay Gouma</t>
  </si>
  <si>
    <t>D1-7234</t>
  </si>
  <si>
    <t>Demi Kroon</t>
  </si>
  <si>
    <t>D1-7235</t>
  </si>
  <si>
    <t>Lisanna Postma</t>
  </si>
  <si>
    <t>D1-8451</t>
  </si>
  <si>
    <t>Dania Floris</t>
  </si>
  <si>
    <t xml:space="preserve">Pré-Instap 2 </t>
  </si>
  <si>
    <t>D1-8452</t>
  </si>
  <si>
    <t>Bodine Veer</t>
  </si>
  <si>
    <t>D1-8448</t>
  </si>
  <si>
    <t>Elin Van Eijk</t>
  </si>
  <si>
    <t>D1-8449</t>
  </si>
  <si>
    <t>Chafina Sahin</t>
  </si>
  <si>
    <t>D1-8450</t>
  </si>
  <si>
    <t>Chenoa Smith</t>
  </si>
  <si>
    <t>D1-7226</t>
  </si>
  <si>
    <t>Daphne Stuten</t>
  </si>
  <si>
    <t>D1-7227</t>
  </si>
  <si>
    <t>Nikki van Ederen</t>
  </si>
  <si>
    <t>D1-7228</t>
  </si>
  <si>
    <t>4/13</t>
  </si>
  <si>
    <t>KD-1146</t>
  </si>
  <si>
    <t>KF-2176</t>
  </si>
  <si>
    <t>KF-2177</t>
  </si>
  <si>
    <t>KF-2178</t>
  </si>
  <si>
    <t>KF-2179</t>
  </si>
  <si>
    <t>KD-1154</t>
  </si>
  <si>
    <t>KD-1155</t>
  </si>
  <si>
    <t>KD-1152</t>
  </si>
  <si>
    <t>KD-1153</t>
  </si>
  <si>
    <t>KF-2186</t>
  </si>
  <si>
    <t>Larissa Ceelie</t>
  </si>
  <si>
    <t>KD-1147</t>
  </si>
  <si>
    <t>KF-2180</t>
  </si>
  <si>
    <t>KD-1151</t>
  </si>
  <si>
    <t>KD-1148</t>
  </si>
  <si>
    <t>Tess Wouda</t>
  </si>
  <si>
    <t>KD-1149</t>
  </si>
  <si>
    <t>Sarah Hogervorst</t>
  </si>
  <si>
    <t>KF-2184</t>
  </si>
  <si>
    <t>KF-2185</t>
  </si>
  <si>
    <t>KF-2183</t>
  </si>
  <si>
    <t>KF-2175</t>
  </si>
  <si>
    <t>Frances Brevé</t>
  </si>
  <si>
    <t>KD-1150</t>
  </si>
  <si>
    <t>KD-1156</t>
  </si>
  <si>
    <t>KD-1157</t>
  </si>
  <si>
    <t>KD-1158</t>
  </si>
  <si>
    <t>KD-1159</t>
  </si>
  <si>
    <t>Zoë de Best</t>
  </si>
  <si>
    <t>KF-2181</t>
  </si>
  <si>
    <t>KF-2182</t>
  </si>
  <si>
    <t>4/16</t>
  </si>
  <si>
    <t>D2-6364</t>
  </si>
  <si>
    <t>Famke-Rowan Fokkens</t>
  </si>
  <si>
    <t>D2-6383</t>
  </si>
  <si>
    <t>D2-6384</t>
  </si>
  <si>
    <t>D2-6385</t>
  </si>
  <si>
    <t>D2-6386</t>
  </si>
  <si>
    <t>Julia Keijzer</t>
  </si>
  <si>
    <t>D2-6380</t>
  </si>
  <si>
    <t>Yameza Budike</t>
  </si>
  <si>
    <t>D2-6381</t>
  </si>
  <si>
    <t>D2-6382</t>
  </si>
  <si>
    <t>D2-6366</t>
  </si>
  <si>
    <t>D2-6367</t>
  </si>
  <si>
    <t>D2-6368</t>
  </si>
  <si>
    <t>D2-6388</t>
  </si>
  <si>
    <t>D2-6389</t>
  </si>
  <si>
    <t>Veronica Slowikowska</t>
  </si>
  <si>
    <t>D2-6372</t>
  </si>
  <si>
    <t>D2-6393</t>
  </si>
  <si>
    <t>D2-6394</t>
  </si>
  <si>
    <t>Siënna Fidder</t>
  </si>
  <si>
    <t>D2-6387</t>
  </si>
  <si>
    <t>D2-6365</t>
  </si>
  <si>
    <t>D2-6369</t>
  </si>
  <si>
    <t>Michelle Mol</t>
  </si>
  <si>
    <t>D2-6370</t>
  </si>
  <si>
    <t>Evi Houtkoper</t>
  </si>
  <si>
    <t>D2-6371</t>
  </si>
  <si>
    <t>Charissa Veerman</t>
  </si>
  <si>
    <t>D2-6390</t>
  </si>
  <si>
    <t>Noa Braan</t>
  </si>
  <si>
    <t>D2-6391</t>
  </si>
  <si>
    <t>Abigail Kok</t>
  </si>
  <si>
    <t>D2-6392</t>
  </si>
  <si>
    <t>Julie Schilder</t>
  </si>
  <si>
    <t>D2-6373</t>
  </si>
  <si>
    <t>Yinthe Castelijn</t>
  </si>
  <si>
    <t>D2-6374</t>
  </si>
  <si>
    <t>Mia-Elle Lieverst</t>
  </si>
  <si>
    <t>D2-6375</t>
  </si>
  <si>
    <t>Anna Ruigrok</t>
  </si>
  <si>
    <t>D2-6376</t>
  </si>
  <si>
    <t>D2-6377</t>
  </si>
  <si>
    <t>Gabriëlla Farkas</t>
  </si>
  <si>
    <t>D2-6378</t>
  </si>
  <si>
    <t>D2-6379</t>
  </si>
  <si>
    <t>D2-6395</t>
  </si>
  <si>
    <t>Liany Burke</t>
  </si>
  <si>
    <t>Pupil 1 D2 (1e half jaar)</t>
  </si>
  <si>
    <t>Pupil 1 D2 (2e half jaar)</t>
  </si>
  <si>
    <t>3/7</t>
  </si>
  <si>
    <t>KE-2125</t>
  </si>
  <si>
    <t>KE-2126</t>
  </si>
  <si>
    <t>Micky Hofland</t>
  </si>
  <si>
    <t>KE-2127</t>
  </si>
  <si>
    <t>Charlotte Kramer</t>
  </si>
  <si>
    <t>KE-2128</t>
  </si>
  <si>
    <t>KE-1190</t>
  </si>
  <si>
    <t>KE-1191</t>
  </si>
  <si>
    <t>KE-1192</t>
  </si>
  <si>
    <t>KE-1193</t>
  </si>
  <si>
    <t>KE-1194</t>
  </si>
  <si>
    <t>KE-2129</t>
  </si>
  <si>
    <t>Roos Tol</t>
  </si>
  <si>
    <t>KE-2130</t>
  </si>
  <si>
    <t>Sanne Tol</t>
  </si>
  <si>
    <t>KE-2131</t>
  </si>
  <si>
    <t>KE-2132</t>
  </si>
  <si>
    <t>KE-2133</t>
  </si>
  <si>
    <t>KE-2134</t>
  </si>
  <si>
    <t>KE-1195</t>
  </si>
  <si>
    <t>KE-2122</t>
  </si>
  <si>
    <t>KE-2123</t>
  </si>
  <si>
    <t>KE-2135</t>
  </si>
  <si>
    <t>KE-2136</t>
  </si>
  <si>
    <t>KE-2137</t>
  </si>
  <si>
    <t>KE-2138</t>
  </si>
  <si>
    <t>KE-1189</t>
  </si>
  <si>
    <t>KE-2144</t>
  </si>
  <si>
    <t>KE-2145</t>
  </si>
  <si>
    <t>KE-2124</t>
  </si>
  <si>
    <t>KE-2139</t>
  </si>
  <si>
    <t>KE-2140</t>
  </si>
  <si>
    <t>KE-2141</t>
  </si>
  <si>
    <t>KE-2142</t>
  </si>
  <si>
    <t>KE-2143</t>
  </si>
  <si>
    <t>D2-5399</t>
  </si>
  <si>
    <t>Lois Brown</t>
  </si>
  <si>
    <t>Pupil 2</t>
  </si>
  <si>
    <t>D2-5414</t>
  </si>
  <si>
    <t>D2-5415</t>
  </si>
  <si>
    <t>Aya Baaziz</t>
  </si>
  <si>
    <t>D2-5416</t>
  </si>
  <si>
    <t>D2-5400</t>
  </si>
  <si>
    <t>Sarah Klaver</t>
  </si>
  <si>
    <t>D2-5427</t>
  </si>
  <si>
    <t>D2-5396</t>
  </si>
  <si>
    <t>Ilse Kabel</t>
  </si>
  <si>
    <t>D2-5397</t>
  </si>
  <si>
    <t>Loïs de Jong</t>
  </si>
  <si>
    <t>D2-5408</t>
  </si>
  <si>
    <t>D2-5417</t>
  </si>
  <si>
    <t>D2-5418</t>
  </si>
  <si>
    <t>D2-5403</t>
  </si>
  <si>
    <t>Mara van Berkel</t>
  </si>
  <si>
    <t>D2-5401</t>
  </si>
  <si>
    <t>D2-5409</t>
  </si>
  <si>
    <t>Day-Lee Gulien</t>
  </si>
  <si>
    <t>D2-5419</t>
  </si>
  <si>
    <t>D2-5420</t>
  </si>
  <si>
    <t>D2-5402</t>
  </si>
  <si>
    <t>D2-5410</t>
  </si>
  <si>
    <t>D2-5421</t>
  </si>
  <si>
    <t>D2-5422</t>
  </si>
  <si>
    <t>Mariëlle Oostwal</t>
  </si>
  <si>
    <t>D2-5423</t>
  </si>
  <si>
    <t>Sara Kwakman</t>
  </si>
  <si>
    <t>D2-5398</t>
  </si>
  <si>
    <t>D2-5412</t>
  </si>
  <si>
    <t>D2-5413</t>
  </si>
  <si>
    <t>D2-5404</t>
  </si>
  <si>
    <t>Cecilia Orna</t>
  </si>
  <si>
    <t>D2-5405</t>
  </si>
  <si>
    <t>Fay Hulskamp</t>
  </si>
  <si>
    <t>D2-5424</t>
  </si>
  <si>
    <t>D2-5425</t>
  </si>
  <si>
    <t>D2-5406</t>
  </si>
  <si>
    <t>Linde Heideman</t>
  </si>
  <si>
    <t>D2-5407</t>
  </si>
  <si>
    <t>Linde Heijnis</t>
  </si>
  <si>
    <t>D2-5411</t>
  </si>
  <si>
    <t>Solena Giacomini</t>
  </si>
  <si>
    <t>D2-5426</t>
  </si>
  <si>
    <t>Jeugd 1 D2</t>
  </si>
  <si>
    <t>D1-4255</t>
  </si>
  <si>
    <t>Milou Grooters</t>
  </si>
  <si>
    <t>D1-4256</t>
  </si>
  <si>
    <t>Nikita van de Reep</t>
  </si>
  <si>
    <t>D1-4257</t>
  </si>
  <si>
    <t>Ginger Bouman</t>
  </si>
  <si>
    <t>D1-4258</t>
  </si>
  <si>
    <t>Rinske Korstman</t>
  </si>
  <si>
    <t>D1-4259</t>
  </si>
  <si>
    <t>Ashley de Groot</t>
  </si>
  <si>
    <t>D1-4249</t>
  </si>
  <si>
    <t>Geertje-Marie Marijnissen</t>
  </si>
  <si>
    <t>D2-4347</t>
  </si>
  <si>
    <t>Esmee Weesie</t>
  </si>
  <si>
    <t>D2-4348</t>
  </si>
  <si>
    <t>Kiki van der Vlis</t>
  </si>
  <si>
    <t>D2-4355</t>
  </si>
  <si>
    <t>Roos van Eldik</t>
  </si>
  <si>
    <t>D2-4356</t>
  </si>
  <si>
    <t>Leonore Siemerink</t>
  </si>
  <si>
    <t>D2-4352</t>
  </si>
  <si>
    <t>Linsey Rijsenbrij</t>
  </si>
  <si>
    <t>D2-4353</t>
  </si>
  <si>
    <t>Lieke Krijnen</t>
  </si>
  <si>
    <t>D2-4362</t>
  </si>
  <si>
    <t>Fleur Jantjes</t>
  </si>
  <si>
    <t>D2-4363</t>
  </si>
  <si>
    <t>Mandy Pronk</t>
  </si>
  <si>
    <t>D1-4260</t>
  </si>
  <si>
    <t>Lieke Kwantes</t>
  </si>
  <si>
    <t>D1-4261</t>
  </si>
  <si>
    <t>Varoya Rechards</t>
  </si>
  <si>
    <t>D2-4357</t>
  </si>
  <si>
    <t>Bibi Cooper</t>
  </si>
  <si>
    <t>D2-4358</t>
  </si>
  <si>
    <t>Maggy Hoekstra</t>
  </si>
  <si>
    <t>D2-4359</t>
  </si>
  <si>
    <t>Sophie Schilder</t>
  </si>
  <si>
    <t>D1-4251</t>
  </si>
  <si>
    <t>Sabine de Koning</t>
  </si>
  <si>
    <t>D1-4252</t>
  </si>
  <si>
    <t>Sandy Smit</t>
  </si>
  <si>
    <t>D1-4250</t>
  </si>
  <si>
    <t>Eva-Louise Nibbering</t>
  </si>
  <si>
    <t>D1-4262</t>
  </si>
  <si>
    <t>Sarissa Bus</t>
  </si>
  <si>
    <t>D2-4354</t>
  </si>
  <si>
    <t>Fien Pronk</t>
  </si>
  <si>
    <t>D2-4349</t>
  </si>
  <si>
    <t>Lisan Tump</t>
  </si>
  <si>
    <t>D2-4350</t>
  </si>
  <si>
    <t>Bo Heinen</t>
  </si>
  <si>
    <t>D2-4351</t>
  </si>
  <si>
    <t>Yara van Malsen</t>
  </si>
  <si>
    <t>D2-4360</t>
  </si>
  <si>
    <t>Dewie Kleijn</t>
  </si>
  <si>
    <t>D2-4361</t>
  </si>
  <si>
    <t>Jocelyn van Laar</t>
  </si>
  <si>
    <t>D1-4253</t>
  </si>
  <si>
    <t>Joyce Kroon</t>
  </si>
  <si>
    <t>D1-4254</t>
  </si>
  <si>
    <t>Puck Rietmann</t>
  </si>
  <si>
    <t>Pupil 2 D1</t>
  </si>
  <si>
    <t>D1-5293</t>
  </si>
  <si>
    <t>Larissa Molema</t>
  </si>
  <si>
    <t>D1-5294</t>
  </si>
  <si>
    <t>Lizz van Noord</t>
  </si>
  <si>
    <t>D1-5295</t>
  </si>
  <si>
    <t>Jente Ruig</t>
  </si>
  <si>
    <t>D1-5292</t>
  </si>
  <si>
    <t>D1-5307</t>
  </si>
  <si>
    <t>Nikki Schaaper</t>
  </si>
  <si>
    <t>D1-5308</t>
  </si>
  <si>
    <t>Bliss Lurks</t>
  </si>
  <si>
    <t>D1-5309</t>
  </si>
  <si>
    <t>Kim Bokern</t>
  </si>
  <si>
    <t>D1-5310</t>
  </si>
  <si>
    <t>Alicia Delgado</t>
  </si>
  <si>
    <t>D1-5311</t>
  </si>
  <si>
    <t>D1-5312</t>
  </si>
  <si>
    <t>Mika Man</t>
  </si>
  <si>
    <t>D1-5302</t>
  </si>
  <si>
    <t>Suzette Berkhout</t>
  </si>
  <si>
    <t>D1-5303</t>
  </si>
  <si>
    <t>Sophia van 't Veer</t>
  </si>
  <si>
    <t>D1-5313</t>
  </si>
  <si>
    <t>Isa Loots</t>
  </si>
  <si>
    <t>D1-5314</t>
  </si>
  <si>
    <t>Sofie op 't Land</t>
  </si>
  <si>
    <t>D1-5315</t>
  </si>
  <si>
    <t>Quinty Schabracq</t>
  </si>
  <si>
    <t>D1-5304</t>
  </si>
  <si>
    <t>Kim Zwarthoed</t>
  </si>
  <si>
    <t>D1-5305</t>
  </si>
  <si>
    <t>Annebel de Boer</t>
  </si>
  <si>
    <t>D1-5306</t>
  </si>
  <si>
    <t>Esmee Rachel Groot</t>
  </si>
  <si>
    <t>D1-5296</t>
  </si>
  <si>
    <t>Jill Verhoef</t>
  </si>
  <si>
    <t>D1-5297</t>
  </si>
  <si>
    <t>D1-5298</t>
  </si>
  <si>
    <t>Fay Nijman</t>
  </si>
  <si>
    <t>D1-5299</t>
  </si>
  <si>
    <t>Suze Wezenbeek</t>
  </si>
  <si>
    <t>D1-5300</t>
  </si>
  <si>
    <t>D1-5301</t>
  </si>
  <si>
    <t>Vienna Puhler</t>
  </si>
  <si>
    <t>5/22</t>
  </si>
  <si>
    <t>KF-3114</t>
  </si>
  <si>
    <t>KF-3115</t>
  </si>
  <si>
    <t>KF-3116</t>
  </si>
  <si>
    <t>KF-1218</t>
  </si>
  <si>
    <t>Kim van Kan</t>
  </si>
  <si>
    <t>KF-1219</t>
  </si>
  <si>
    <t>KF-1216</t>
  </si>
  <si>
    <t>Eline van Zaanen</t>
  </si>
  <si>
    <t>KF-1217</t>
  </si>
  <si>
    <t>Laura Cornet</t>
  </si>
  <si>
    <t>KF-3109</t>
  </si>
  <si>
    <t>KF-3110</t>
  </si>
  <si>
    <t>KF-3111</t>
  </si>
  <si>
    <t>KF-3112</t>
  </si>
  <si>
    <t>KF-3113</t>
  </si>
  <si>
    <t>KF-3101</t>
  </si>
  <si>
    <t>Claire Nieuweboer</t>
  </si>
  <si>
    <t>KF-1188</t>
  </si>
  <si>
    <t>Tessa Bertens</t>
  </si>
  <si>
    <t>KF-3117</t>
  </si>
  <si>
    <t>KF-3118</t>
  </si>
  <si>
    <t>KF-3119</t>
  </si>
  <si>
    <t>KF-3120</t>
  </si>
  <si>
    <t>KF-3121</t>
  </si>
  <si>
    <t>KF-3103</t>
  </si>
  <si>
    <t>KF-3104</t>
  </si>
  <si>
    <t>KF-3100</t>
  </si>
  <si>
    <t>Marit Siepel</t>
  </si>
  <si>
    <t>KF-3102</t>
  </si>
  <si>
    <t>Shanaya Proeger</t>
  </si>
  <si>
    <t>KF-3105</t>
  </si>
  <si>
    <t>KF-3106</t>
  </si>
  <si>
    <t>KF-3107</t>
  </si>
  <si>
    <t>KF-3108</t>
  </si>
  <si>
    <t>Pupil 2 D2 (1e halfjaar)</t>
  </si>
  <si>
    <t>Pupil 2 D2 (2e halfjaar)</t>
  </si>
  <si>
    <t>Jemelly Poeketi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</si>
</sst>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77" formatCode="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47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7" applyNumberFormat="0" applyFont="0" applyAlignment="0" applyProtection="0"/>
    <xf numFmtId="0" fontId="6" fillId="31" borderId="7" applyNumberFormat="0" applyFont="0" applyAlignment="0" applyProtection="0"/>
    <xf numFmtId="0" fontId="68" fillId="32" borderId="0" applyNumberFormat="0" applyBorder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0" borderId="8" applyNumberFormat="0" applyFill="0" applyAlignment="0" applyProtection="0"/>
    <xf numFmtId="0" fontId="73" fillId="26" borderId="9" applyNumberFormat="0" applyAlignment="0" applyProtection="0"/>
    <xf numFmtId="0" fontId="7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79" fillId="0" borderId="10" xfId="0" applyFont="1" applyBorder="1" applyAlignment="1">
      <alignment horizontal="center"/>
    </xf>
    <xf numFmtId="2" fontId="79" fillId="0" borderId="10" xfId="0" applyNumberFormat="1" applyFont="1" applyBorder="1" applyAlignment="1">
      <alignment/>
    </xf>
    <xf numFmtId="0" fontId="79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0" fontId="4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 quotePrefix="1">
      <alignment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0" fontId="79" fillId="0" borderId="0" xfId="0" applyFont="1" applyAlignment="1">
      <alignment horizontal="center"/>
    </xf>
    <xf numFmtId="2" fontId="7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0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80" fillId="0" borderId="0" xfId="0" applyFont="1" applyAlignment="1">
      <alignment/>
    </xf>
    <xf numFmtId="0" fontId="7" fillId="0" borderId="13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 quotePrefix="1">
      <alignment horizontal="center" vertical="center"/>
    </xf>
    <xf numFmtId="0" fontId="81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0" fontId="46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14" xfId="0" applyFont="1" applyBorder="1" applyAlignment="1" quotePrefix="1">
      <alignment/>
    </xf>
    <xf numFmtId="0" fontId="4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1" fillId="33" borderId="0" xfId="0" applyFont="1" applyFill="1" applyAlignment="1">
      <alignment/>
    </xf>
    <xf numFmtId="0" fontId="11" fillId="0" borderId="14" xfId="0" applyFont="1" applyBorder="1" applyAlignment="1" quotePrefix="1">
      <alignment horizontal="center"/>
    </xf>
    <xf numFmtId="0" fontId="1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2" xfId="0" applyFont="1" applyBorder="1" applyAlignment="1">
      <alignment/>
    </xf>
    <xf numFmtId="16" fontId="2" fillId="0" borderId="10" xfId="0" applyNumberFormat="1" applyFont="1" applyBorder="1" applyAlignment="1" quotePrefix="1">
      <alignment horizontal="center"/>
    </xf>
    <xf numFmtId="0" fontId="72" fillId="0" borderId="0" xfId="0" applyFont="1" applyAlignment="1">
      <alignment/>
    </xf>
    <xf numFmtId="0" fontId="3" fillId="0" borderId="0" xfId="0" applyFont="1" applyAlignment="1">
      <alignment horizontal="center"/>
    </xf>
    <xf numFmtId="0" fontId="79" fillId="0" borderId="10" xfId="0" applyFont="1" applyBorder="1" applyAlignment="1" quotePrefix="1">
      <alignment/>
    </xf>
    <xf numFmtId="0" fontId="80" fillId="0" borderId="14" xfId="0" applyFont="1" applyBorder="1" applyAlignment="1" quotePrefix="1">
      <alignment/>
    </xf>
    <xf numFmtId="0" fontId="80" fillId="0" borderId="12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80" fillId="0" borderId="0" xfId="0" applyFont="1" applyAlignment="1" quotePrefix="1">
      <alignment horizontal="center"/>
    </xf>
    <xf numFmtId="0" fontId="11" fillId="0" borderId="14" xfId="0" applyFont="1" applyBorder="1" applyAlignment="1" quotePrefix="1">
      <alignment horizontal="center" vertical="center"/>
    </xf>
    <xf numFmtId="0" fontId="80" fillId="0" borderId="14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0" fontId="79" fillId="0" borderId="10" xfId="0" applyFont="1" applyBorder="1" applyAlignment="1">
      <alignment horizontal="center" vertical="center"/>
    </xf>
    <xf numFmtId="43" fontId="79" fillId="0" borderId="10" xfId="75" applyFont="1" applyBorder="1" applyAlignment="1">
      <alignment horizontal="center" vertical="center"/>
    </xf>
    <xf numFmtId="43" fontId="79" fillId="0" borderId="0" xfId="75" applyFont="1" applyAlignment="1">
      <alignment/>
    </xf>
    <xf numFmtId="0" fontId="79" fillId="0" borderId="0" xfId="0" applyFont="1" applyAlignment="1">
      <alignment horizontal="center" vertical="center"/>
    </xf>
    <xf numFmtId="43" fontId="79" fillId="0" borderId="0" xfId="75" applyFont="1" applyAlignment="1">
      <alignment horizontal="center" vertical="center"/>
    </xf>
    <xf numFmtId="43" fontId="2" fillId="0" borderId="0" xfId="7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0" xfId="75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80" fillId="0" borderId="17" xfId="0" applyFont="1" applyBorder="1" applyAlignment="1" quotePrefix="1">
      <alignment horizontal="center"/>
    </xf>
    <xf numFmtId="43" fontId="79" fillId="0" borderId="10" xfId="73" applyFont="1" applyBorder="1" applyAlignment="1">
      <alignment horizontal="center" vertical="center"/>
    </xf>
    <xf numFmtId="43" fontId="79" fillId="0" borderId="0" xfId="73" applyFont="1" applyAlignment="1">
      <alignment horizontal="center" vertical="center"/>
    </xf>
    <xf numFmtId="0" fontId="4" fillId="0" borderId="10" xfId="0" applyFont="1" applyBorder="1" applyAlignment="1">
      <alignment/>
    </xf>
    <xf numFmtId="0" fontId="46" fillId="0" borderId="0" xfId="91">
      <alignment/>
      <protection/>
    </xf>
    <xf numFmtId="0" fontId="82" fillId="34" borderId="0" xfId="0" applyFont="1" applyFill="1" applyAlignment="1">
      <alignment/>
    </xf>
    <xf numFmtId="0" fontId="11" fillId="0" borderId="10" xfId="0" applyFont="1" applyBorder="1" applyAlignment="1">
      <alignment/>
    </xf>
    <xf numFmtId="0" fontId="80" fillId="0" borderId="10" xfId="0" applyFont="1" applyBorder="1" applyAlignment="1">
      <alignment/>
    </xf>
    <xf numFmtId="1" fontId="79" fillId="0" borderId="0" xfId="0" applyNumberFormat="1" applyFont="1" applyAlignment="1">
      <alignment/>
    </xf>
    <xf numFmtId="16" fontId="4" fillId="0" borderId="10" xfId="0" applyNumberFormat="1" applyFont="1" applyBorder="1" applyAlignment="1" quotePrefix="1">
      <alignment/>
    </xf>
    <xf numFmtId="0" fontId="83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 quotePrefix="1">
      <alignment/>
      <protection locked="0"/>
    </xf>
    <xf numFmtId="0" fontId="7" fillId="0" borderId="10" xfId="0" applyFont="1" applyBorder="1" applyAlignment="1">
      <alignment/>
    </xf>
    <xf numFmtId="0" fontId="79" fillId="0" borderId="11" xfId="0" applyFont="1" applyBorder="1" applyAlignment="1">
      <alignment horizontal="center" vertical="center"/>
    </xf>
    <xf numFmtId="43" fontId="79" fillId="0" borderId="18" xfId="75" applyFont="1" applyBorder="1" applyAlignment="1">
      <alignment horizontal="center" vertical="center"/>
    </xf>
    <xf numFmtId="43" fontId="79" fillId="0" borderId="14" xfId="75" applyFont="1" applyBorder="1" applyAlignment="1">
      <alignment horizontal="center" vertical="center"/>
    </xf>
    <xf numFmtId="43" fontId="79" fillId="0" borderId="12" xfId="73" applyFont="1" applyBorder="1" applyAlignment="1">
      <alignment horizontal="center" vertical="center"/>
    </xf>
    <xf numFmtId="0" fontId="83" fillId="0" borderId="0" xfId="0" applyFont="1" applyAlignment="1">
      <alignment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75" applyFont="1" applyAlignment="1">
      <alignment vertical="center"/>
    </xf>
    <xf numFmtId="0" fontId="11" fillId="0" borderId="10" xfId="0" applyFont="1" applyBorder="1" applyAlignment="1" quotePrefix="1">
      <alignment horizontal="center"/>
    </xf>
    <xf numFmtId="0" fontId="80" fillId="0" borderId="10" xfId="0" applyFont="1" applyBorder="1" applyAlignment="1" quotePrefix="1">
      <alignment/>
    </xf>
    <xf numFmtId="1" fontId="3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1" fillId="0" borderId="10" xfId="0" applyFont="1" applyBorder="1" applyAlignment="1" quotePrefix="1">
      <alignment/>
    </xf>
    <xf numFmtId="0" fontId="11" fillId="0" borderId="10" xfId="0" applyFont="1" applyBorder="1" applyAlignment="1" quotePrefix="1">
      <alignment horizontal="center" vertical="center"/>
    </xf>
    <xf numFmtId="0" fontId="84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43" fontId="3" fillId="0" borderId="11" xfId="75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43" fontId="3" fillId="0" borderId="11" xfId="73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3" fillId="0" borderId="18" xfId="75" applyFont="1" applyBorder="1" applyAlignment="1">
      <alignment horizontal="center" vertical="center"/>
    </xf>
    <xf numFmtId="43" fontId="3" fillId="0" borderId="18" xfId="73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3" fontId="3" fillId="0" borderId="10" xfId="75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11" xfId="75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erekening" xfId="63"/>
    <cellStyle name="Berekening 2" xfId="64"/>
    <cellStyle name="Controlecel" xfId="65"/>
    <cellStyle name="Controlecel 2" xfId="66"/>
    <cellStyle name="Gekoppelde cel" xfId="67"/>
    <cellStyle name="Gekoppelde cel 2" xfId="68"/>
    <cellStyle name="Goed" xfId="69"/>
    <cellStyle name="Goed 2" xfId="70"/>
    <cellStyle name="Invoer" xfId="71"/>
    <cellStyle name="Invoer 2" xfId="72"/>
    <cellStyle name="Comma" xfId="73"/>
    <cellStyle name="Comma [0]" xfId="74"/>
    <cellStyle name="Komma 2" xfId="75"/>
    <cellStyle name="Kop 1" xfId="76"/>
    <cellStyle name="Kop 1 2" xfId="77"/>
    <cellStyle name="Kop 2" xfId="78"/>
    <cellStyle name="Kop 2 2" xfId="79"/>
    <cellStyle name="Kop 3" xfId="80"/>
    <cellStyle name="Kop 3 2" xfId="81"/>
    <cellStyle name="Kop 4" xfId="82"/>
    <cellStyle name="Kop 4 2" xfId="83"/>
    <cellStyle name="Neutraal" xfId="84"/>
    <cellStyle name="Neutraal 2" xfId="85"/>
    <cellStyle name="Notitie" xfId="86"/>
    <cellStyle name="Notitie 2" xfId="87"/>
    <cellStyle name="Ongeldig" xfId="88"/>
    <cellStyle name="Ongeldig 2" xfId="89"/>
    <cellStyle name="Percent" xfId="90"/>
    <cellStyle name="Standaard 2" xfId="91"/>
    <cellStyle name="Titel" xfId="92"/>
    <cellStyle name="Totaal" xfId="93"/>
    <cellStyle name="Totaal 2" xfId="94"/>
    <cellStyle name="Uitvoer" xfId="95"/>
    <cellStyle name="Uitvoer 2" xfId="96"/>
    <cellStyle name="Currency" xfId="97"/>
    <cellStyle name="Currency [0]" xfId="98"/>
    <cellStyle name="Verklarende tekst" xfId="99"/>
    <cellStyle name="Verklarende tekst 2" xfId="100"/>
    <cellStyle name="Waarschuwingstekst" xfId="101"/>
    <cellStyle name="Waarschuwingstekst 2" xfId="102"/>
  </cellStyles>
  <dxfs count="109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numFmt numFmtId="177" formatCode="0"/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</dxf>
    <dxf>
      <font>
        <b/>
        <i/>
        <strike val="0"/>
        <color theme="0"/>
      </font>
      <numFmt numFmtId="177" formatCode="0"/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77" formatCode="0"/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ont>
        <b/>
        <i/>
      </font>
      <numFmt numFmtId="177" formatCode="0"/>
      <fill>
        <patternFill>
          <bgColor theme="0" tint="-0.14995999634265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 patternType="none">
          <bgColor indexed="65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 patternType="none">
          <bgColor indexed="65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ont>
        <b/>
        <i/>
        <strike val="0"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99976634979"/>
        </patternFill>
      </fill>
    </dxf>
    <dxf>
      <font>
        <b/>
        <i/>
        <color theme="0"/>
      </font>
      <fill>
        <patternFill>
          <bgColor theme="3" tint="0.3999499976634979"/>
        </patternFill>
      </fill>
      <border/>
    </dxf>
    <dxf>
      <font>
        <b/>
        <i/>
        <color theme="0"/>
      </font>
      <fill>
        <patternFill>
          <bgColor rgb="FF0070C0"/>
        </patternFill>
      </fill>
      <border/>
    </dxf>
    <dxf>
      <font>
        <b/>
        <i/>
      </font>
      <fill>
        <patternFill>
          <bgColor theme="0" tint="-0.149959996342659"/>
        </patternFill>
      </fill>
      <border/>
    </dxf>
    <dxf>
      <font>
        <b/>
        <i/>
        <strike val="0"/>
        <color auto="1"/>
      </font>
      <fill>
        <patternFill patternType="solid">
          <fgColor rgb="FFFFFF00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9"/>
  <dimension ref="A2:AN36"/>
  <sheetViews>
    <sheetView tabSelected="1" zoomScalePageLayoutView="0" workbookViewId="0" topLeftCell="A1">
      <pane xSplit="7" ySplit="2" topLeftCell="H3" activePane="bottomRight" state="frozen"/>
      <selection pane="topLeft" activeCell="V4" sqref="V4"/>
      <selection pane="topRight" activeCell="V4" sqref="V4"/>
      <selection pane="bottomLeft" activeCell="V4" sqref="V4"/>
      <selection pane="bottomRight" activeCell="AO16" sqref="AO16"/>
    </sheetView>
  </sheetViews>
  <sheetFormatPr defaultColWidth="9.140625" defaultRowHeight="12.75" customHeight="1"/>
  <cols>
    <col min="1" max="1" width="6.8515625" style="2" bestFit="1" customWidth="1"/>
    <col min="2" max="2" width="16.00390625" style="2" bestFit="1" customWidth="1"/>
    <col min="3" max="3" width="10.140625" style="2" hidden="1" customWidth="1"/>
    <col min="4" max="4" width="9.57421875" style="2" bestFit="1" customWidth="1"/>
    <col min="5" max="5" width="11.00390625" style="2" hidden="1" customWidth="1"/>
    <col min="6" max="6" width="3.28125" style="2" hidden="1" customWidth="1"/>
    <col min="7" max="7" width="9.140625" style="2" hidden="1" customWidth="1"/>
    <col min="8" max="8" width="5.7109375" style="2" customWidth="1"/>
    <col min="9" max="9" width="6.57421875" style="2" bestFit="1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88" t="s">
        <v>152</v>
      </c>
      <c r="B2" s="86" t="s">
        <v>167</v>
      </c>
      <c r="C2" s="35"/>
      <c r="D2" s="15"/>
      <c r="E2" s="15" t="s">
        <v>1</v>
      </c>
      <c r="F2" s="15"/>
      <c r="H2" s="7" t="s">
        <v>81</v>
      </c>
      <c r="I2" s="7" t="s">
        <v>75</v>
      </c>
      <c r="J2" s="7"/>
      <c r="K2" s="7"/>
      <c r="L2" s="7"/>
      <c r="M2" s="7"/>
      <c r="N2" s="7"/>
      <c r="O2" s="7"/>
      <c r="P2" s="119" t="s">
        <v>71</v>
      </c>
      <c r="Q2" s="119"/>
      <c r="R2" s="119"/>
      <c r="S2" s="119"/>
      <c r="T2" s="7"/>
      <c r="U2" s="119" t="s">
        <v>72</v>
      </c>
      <c r="V2" s="119"/>
      <c r="W2" s="119"/>
      <c r="X2" s="119"/>
      <c r="Y2" s="7"/>
      <c r="Z2" s="119" t="s">
        <v>73</v>
      </c>
      <c r="AA2" s="119"/>
      <c r="AB2" s="119"/>
      <c r="AC2" s="119"/>
      <c r="AD2" s="7"/>
      <c r="AE2" s="119" t="s">
        <v>74</v>
      </c>
      <c r="AF2" s="119"/>
      <c r="AG2" s="119"/>
      <c r="AH2" s="119"/>
      <c r="AI2" s="1"/>
      <c r="AM2" s="87">
        <v>30</v>
      </c>
    </row>
    <row r="3" spans="1:35" ht="12.75" customHeight="1">
      <c r="A3" s="15"/>
      <c r="B3" s="15"/>
      <c r="C3" s="15"/>
      <c r="D3" s="15"/>
      <c r="E3" s="15"/>
      <c r="F3" s="15"/>
      <c r="H3" s="7"/>
      <c r="I3" s="7"/>
      <c r="J3" s="7"/>
      <c r="K3" s="7"/>
      <c r="L3" s="7"/>
      <c r="M3" s="7"/>
      <c r="N3" s="7"/>
      <c r="O3" s="7"/>
      <c r="P3" s="38" t="s">
        <v>76</v>
      </c>
      <c r="Q3" s="38" t="s">
        <v>21</v>
      </c>
      <c r="R3" s="38" t="s">
        <v>77</v>
      </c>
      <c r="S3" s="38" t="s">
        <v>78</v>
      </c>
      <c r="T3" s="38" t="s">
        <v>79</v>
      </c>
      <c r="U3" s="38" t="s">
        <v>19</v>
      </c>
      <c r="V3" s="38" t="s">
        <v>21</v>
      </c>
      <c r="W3" s="38" t="s">
        <v>77</v>
      </c>
      <c r="X3" s="38" t="s">
        <v>78</v>
      </c>
      <c r="Y3" s="38" t="s">
        <v>79</v>
      </c>
      <c r="Z3" s="38" t="s">
        <v>19</v>
      </c>
      <c r="AA3" s="38" t="s">
        <v>21</v>
      </c>
      <c r="AB3" s="38" t="s">
        <v>77</v>
      </c>
      <c r="AC3" s="38" t="s">
        <v>78</v>
      </c>
      <c r="AD3" s="38" t="s">
        <v>79</v>
      </c>
      <c r="AE3" s="38" t="s">
        <v>19</v>
      </c>
      <c r="AF3" s="38" t="s">
        <v>21</v>
      </c>
      <c r="AG3" s="38" t="s">
        <v>77</v>
      </c>
      <c r="AH3" s="38" t="s">
        <v>78</v>
      </c>
      <c r="AI3" s="59" t="s">
        <v>79</v>
      </c>
    </row>
    <row r="4" spans="1:40" ht="12.75" customHeight="1">
      <c r="A4" s="7" t="s">
        <v>216</v>
      </c>
      <c r="B4" s="89" t="s">
        <v>217</v>
      </c>
      <c r="C4" s="7">
        <v>0</v>
      </c>
      <c r="D4" s="7" t="s">
        <v>26</v>
      </c>
      <c r="E4" s="1" t="s">
        <v>213</v>
      </c>
      <c r="F4" s="1" t="s">
        <v>0</v>
      </c>
      <c r="H4" s="9">
        <v>4</v>
      </c>
      <c r="I4" s="10">
        <v>48.08</v>
      </c>
      <c r="J4" s="11"/>
      <c r="K4" s="11"/>
      <c r="L4" s="11"/>
      <c r="M4" s="11"/>
      <c r="N4" s="11"/>
      <c r="O4" s="11"/>
      <c r="P4" s="12">
        <v>4.5</v>
      </c>
      <c r="Q4" s="12">
        <v>8.925</v>
      </c>
      <c r="R4" s="12">
        <v>0</v>
      </c>
      <c r="S4" s="12">
        <v>13.425</v>
      </c>
      <c r="T4" s="13">
        <v>12</v>
      </c>
      <c r="U4" s="12">
        <v>5.1</v>
      </c>
      <c r="V4" s="12">
        <v>7.6</v>
      </c>
      <c r="W4" s="12">
        <v>0</v>
      </c>
      <c r="X4" s="12">
        <v>12.7</v>
      </c>
      <c r="Y4" s="13">
        <v>12</v>
      </c>
      <c r="Z4" s="12">
        <v>5.1</v>
      </c>
      <c r="AA4" s="12">
        <v>7.9</v>
      </c>
      <c r="AB4" s="12">
        <v>0</v>
      </c>
      <c r="AC4" s="12">
        <v>13</v>
      </c>
      <c r="AD4" s="13">
        <v>3</v>
      </c>
      <c r="AE4" s="12">
        <v>4.2</v>
      </c>
      <c r="AF4" s="12">
        <v>6.749999999999999</v>
      </c>
      <c r="AG4" s="12">
        <v>2</v>
      </c>
      <c r="AH4" s="12">
        <v>8.95</v>
      </c>
      <c r="AI4" s="26">
        <v>13</v>
      </c>
      <c r="AN4" s="83"/>
    </row>
    <row r="5" spans="1:40" ht="12.75" customHeight="1">
      <c r="A5" s="7" t="s">
        <v>218</v>
      </c>
      <c r="B5" s="89" t="s">
        <v>219</v>
      </c>
      <c r="C5" s="7">
        <v>0</v>
      </c>
      <c r="D5" s="7" t="s">
        <v>26</v>
      </c>
      <c r="E5" s="1" t="s">
        <v>213</v>
      </c>
      <c r="F5" s="1" t="s">
        <v>0</v>
      </c>
      <c r="H5" s="9">
        <v>2</v>
      </c>
      <c r="I5" s="10">
        <v>49.8</v>
      </c>
      <c r="J5" s="11"/>
      <c r="K5" s="11"/>
      <c r="L5" s="11"/>
      <c r="M5" s="11"/>
      <c r="N5" s="11"/>
      <c r="O5" s="11"/>
      <c r="P5" s="12">
        <v>4.5</v>
      </c>
      <c r="Q5" s="12">
        <v>9.05</v>
      </c>
      <c r="R5" s="12">
        <v>0</v>
      </c>
      <c r="S5" s="12">
        <v>13.55</v>
      </c>
      <c r="T5" s="13">
        <v>10</v>
      </c>
      <c r="U5" s="12">
        <v>5.1</v>
      </c>
      <c r="V5" s="12">
        <v>7.5</v>
      </c>
      <c r="W5" s="12">
        <v>0</v>
      </c>
      <c r="X5" s="12">
        <v>12.6</v>
      </c>
      <c r="Y5" s="13">
        <v>13</v>
      </c>
      <c r="Z5" s="12">
        <v>5.1</v>
      </c>
      <c r="AA5" s="12">
        <v>6.1</v>
      </c>
      <c r="AB5" s="12">
        <v>0</v>
      </c>
      <c r="AC5" s="12">
        <v>11.2</v>
      </c>
      <c r="AD5" s="13">
        <v>13</v>
      </c>
      <c r="AE5" s="12">
        <v>4.8</v>
      </c>
      <c r="AF5" s="12">
        <v>7.650000000000001</v>
      </c>
      <c r="AG5" s="12">
        <v>0</v>
      </c>
      <c r="AH5" s="12">
        <v>12.450000000000001</v>
      </c>
      <c r="AI5" s="26">
        <v>6</v>
      </c>
      <c r="AN5" s="83"/>
    </row>
    <row r="6" spans="1:40" ht="12.75" customHeight="1">
      <c r="A6" s="7" t="s">
        <v>220</v>
      </c>
      <c r="B6" s="89" t="s">
        <v>221</v>
      </c>
      <c r="C6" s="7">
        <v>0</v>
      </c>
      <c r="D6" s="7" t="s">
        <v>26</v>
      </c>
      <c r="E6" s="1" t="s">
        <v>213</v>
      </c>
      <c r="F6" s="1" t="s">
        <v>0</v>
      </c>
      <c r="H6" s="9">
        <v>5</v>
      </c>
      <c r="I6" s="10">
        <v>47.25</v>
      </c>
      <c r="J6" s="11"/>
      <c r="K6" s="11"/>
      <c r="L6" s="11"/>
      <c r="M6" s="11"/>
      <c r="N6" s="11"/>
      <c r="O6" s="11"/>
      <c r="P6" s="12">
        <v>4.5</v>
      </c>
      <c r="Q6" s="12">
        <v>8.7</v>
      </c>
      <c r="R6" s="12">
        <v>0</v>
      </c>
      <c r="S6" s="12">
        <v>13.2</v>
      </c>
      <c r="T6" s="13">
        <v>14</v>
      </c>
      <c r="U6" s="12">
        <v>5.1</v>
      </c>
      <c r="V6" s="12">
        <v>7.700000000000001</v>
      </c>
      <c r="W6" s="12">
        <v>0</v>
      </c>
      <c r="X6" s="12">
        <v>12.8</v>
      </c>
      <c r="Y6" s="13">
        <v>11</v>
      </c>
      <c r="Z6" s="12">
        <v>4.5</v>
      </c>
      <c r="AA6" s="12">
        <v>8.1</v>
      </c>
      <c r="AB6" s="12">
        <v>0</v>
      </c>
      <c r="AC6" s="12">
        <v>12.6</v>
      </c>
      <c r="AD6" s="13">
        <v>5</v>
      </c>
      <c r="AE6" s="12">
        <v>4.2</v>
      </c>
      <c r="AF6" s="12">
        <v>6.449999999999998</v>
      </c>
      <c r="AG6" s="12">
        <v>2</v>
      </c>
      <c r="AH6" s="12">
        <v>8.649999999999999</v>
      </c>
      <c r="AI6" s="26">
        <v>14</v>
      </c>
      <c r="AN6" s="83"/>
    </row>
    <row r="7" spans="1:40" ht="12.75" customHeight="1">
      <c r="A7" s="7" t="s">
        <v>211</v>
      </c>
      <c r="B7" s="89" t="s">
        <v>212</v>
      </c>
      <c r="C7" s="7">
        <v>0</v>
      </c>
      <c r="D7" s="7" t="s">
        <v>83</v>
      </c>
      <c r="E7" s="1" t="s">
        <v>213</v>
      </c>
      <c r="F7" s="1" t="s">
        <v>0</v>
      </c>
      <c r="H7" s="9">
        <v>1</v>
      </c>
      <c r="I7" s="10">
        <v>51.33</v>
      </c>
      <c r="J7" s="11"/>
      <c r="K7" s="11"/>
      <c r="L7" s="11"/>
      <c r="M7" s="11"/>
      <c r="N7" s="11"/>
      <c r="O7" s="11"/>
      <c r="P7" s="12">
        <v>4.5</v>
      </c>
      <c r="Q7" s="12">
        <v>9.175</v>
      </c>
      <c r="R7" s="12">
        <v>0</v>
      </c>
      <c r="S7" s="12">
        <v>13.675</v>
      </c>
      <c r="T7" s="13">
        <v>8</v>
      </c>
      <c r="U7" s="12">
        <v>5.1</v>
      </c>
      <c r="V7" s="12">
        <v>8.2</v>
      </c>
      <c r="W7" s="12">
        <v>0</v>
      </c>
      <c r="X7" s="12">
        <v>13.299999999999999</v>
      </c>
      <c r="Y7" s="13">
        <v>5</v>
      </c>
      <c r="Z7" s="12">
        <v>4.8</v>
      </c>
      <c r="AA7" s="12">
        <v>7.800000000000002</v>
      </c>
      <c r="AB7" s="12">
        <v>0</v>
      </c>
      <c r="AC7" s="12">
        <v>12.600000000000001</v>
      </c>
      <c r="AD7" s="13">
        <v>4</v>
      </c>
      <c r="AE7" s="12">
        <v>5.1</v>
      </c>
      <c r="AF7" s="12">
        <v>6.65</v>
      </c>
      <c r="AG7" s="12">
        <v>0</v>
      </c>
      <c r="AH7" s="12">
        <v>11.75</v>
      </c>
      <c r="AI7" s="26">
        <v>8</v>
      </c>
      <c r="AN7" s="83"/>
    </row>
    <row r="8" spans="1:40" ht="12.75" customHeight="1">
      <c r="A8" s="7" t="s">
        <v>214</v>
      </c>
      <c r="B8" s="89" t="s">
        <v>215</v>
      </c>
      <c r="C8" s="7">
        <v>0</v>
      </c>
      <c r="D8" s="7" t="s">
        <v>83</v>
      </c>
      <c r="E8" s="1" t="s">
        <v>213</v>
      </c>
      <c r="F8" s="1" t="s">
        <v>0</v>
      </c>
      <c r="H8" s="9">
        <v>3</v>
      </c>
      <c r="I8" s="10">
        <v>48.2</v>
      </c>
      <c r="J8" s="11"/>
      <c r="K8" s="11"/>
      <c r="L8" s="11"/>
      <c r="M8" s="11"/>
      <c r="N8" s="11"/>
      <c r="O8" s="11"/>
      <c r="P8" s="12">
        <v>4.5</v>
      </c>
      <c r="Q8" s="12">
        <v>9.4</v>
      </c>
      <c r="R8" s="12">
        <v>0</v>
      </c>
      <c r="S8" s="12">
        <v>13.9</v>
      </c>
      <c r="T8" s="13">
        <v>4</v>
      </c>
      <c r="U8" s="12">
        <v>5.1</v>
      </c>
      <c r="V8" s="12">
        <v>7.799999999999999</v>
      </c>
      <c r="W8" s="12">
        <v>0</v>
      </c>
      <c r="X8" s="12">
        <v>12.899999999999999</v>
      </c>
      <c r="Y8" s="13">
        <v>9</v>
      </c>
      <c r="Z8" s="12">
        <v>4.8</v>
      </c>
      <c r="AA8" s="12">
        <v>5.2</v>
      </c>
      <c r="AB8" s="12">
        <v>0</v>
      </c>
      <c r="AC8" s="12">
        <v>10</v>
      </c>
      <c r="AD8" s="13">
        <v>14</v>
      </c>
      <c r="AE8" s="12">
        <v>5.1</v>
      </c>
      <c r="AF8" s="12">
        <v>6.299999999999999</v>
      </c>
      <c r="AG8" s="12">
        <v>0</v>
      </c>
      <c r="AH8" s="12">
        <v>11.399999999999999</v>
      </c>
      <c r="AI8" s="26">
        <v>12</v>
      </c>
      <c r="AN8" s="83"/>
    </row>
    <row r="9" spans="1:40" ht="12.75" customHeight="1">
      <c r="A9" s="1"/>
      <c r="B9" s="1"/>
      <c r="C9" s="1"/>
      <c r="D9" s="1"/>
      <c r="E9" s="1"/>
      <c r="F9" s="1"/>
      <c r="H9" s="28"/>
      <c r="I9" s="29"/>
      <c r="P9" s="30"/>
      <c r="Q9" s="30"/>
      <c r="R9" s="30"/>
      <c r="S9" s="30"/>
      <c r="T9" s="26"/>
      <c r="U9" s="30"/>
      <c r="V9" s="30"/>
      <c r="W9" s="30"/>
      <c r="X9" s="30"/>
      <c r="Y9" s="26"/>
      <c r="Z9" s="30"/>
      <c r="AA9" s="30"/>
      <c r="AB9" s="30"/>
      <c r="AC9" s="30"/>
      <c r="AD9" s="26"/>
      <c r="AE9" s="30"/>
      <c r="AF9" s="30"/>
      <c r="AG9" s="30"/>
      <c r="AH9" s="30"/>
      <c r="AI9" s="26"/>
      <c r="AN9" s="83"/>
    </row>
    <row r="10" spans="1:40" ht="12.75" customHeight="1">
      <c r="A10" s="82" t="s">
        <v>168</v>
      </c>
      <c r="B10" s="82" t="s">
        <v>169</v>
      </c>
      <c r="C10" s="1"/>
      <c r="D10" s="1"/>
      <c r="E10" s="1"/>
      <c r="F10" s="1"/>
      <c r="H10" s="7" t="s">
        <v>81</v>
      </c>
      <c r="I10" s="7" t="s">
        <v>75</v>
      </c>
      <c r="J10" s="7"/>
      <c r="K10" s="7"/>
      <c r="L10" s="7"/>
      <c r="M10" s="7"/>
      <c r="N10" s="7"/>
      <c r="O10" s="7"/>
      <c r="P10" s="119" t="s">
        <v>71</v>
      </c>
      <c r="Q10" s="119"/>
      <c r="R10" s="119"/>
      <c r="S10" s="119"/>
      <c r="T10" s="7"/>
      <c r="U10" s="119" t="s">
        <v>72</v>
      </c>
      <c r="V10" s="119"/>
      <c r="W10" s="119"/>
      <c r="X10" s="119"/>
      <c r="Y10" s="7"/>
      <c r="Z10" s="119" t="s">
        <v>73</v>
      </c>
      <c r="AA10" s="119"/>
      <c r="AB10" s="119"/>
      <c r="AC10" s="119"/>
      <c r="AD10" s="7"/>
      <c r="AE10" s="119" t="s">
        <v>74</v>
      </c>
      <c r="AF10" s="119"/>
      <c r="AG10" s="119"/>
      <c r="AH10" s="119"/>
      <c r="AI10" s="26">
        <v>15</v>
      </c>
      <c r="AN10" s="83"/>
    </row>
    <row r="11" spans="1:40" ht="12.75" customHeight="1">
      <c r="A11" s="15"/>
      <c r="B11" s="15"/>
      <c r="C11" s="1"/>
      <c r="D11" s="1"/>
      <c r="E11" s="1"/>
      <c r="F11" s="1"/>
      <c r="H11" s="7"/>
      <c r="I11" s="7"/>
      <c r="J11" s="7"/>
      <c r="K11" s="7"/>
      <c r="L11" s="7"/>
      <c r="M11" s="7"/>
      <c r="N11" s="7"/>
      <c r="O11" s="7"/>
      <c r="P11" s="38" t="s">
        <v>76</v>
      </c>
      <c r="Q11" s="38" t="s">
        <v>21</v>
      </c>
      <c r="R11" s="38" t="s">
        <v>77</v>
      </c>
      <c r="S11" s="38" t="s">
        <v>78</v>
      </c>
      <c r="T11" s="38" t="s">
        <v>79</v>
      </c>
      <c r="U11" s="38" t="s">
        <v>19</v>
      </c>
      <c r="V11" s="38" t="s">
        <v>21</v>
      </c>
      <c r="W11" s="38" t="s">
        <v>77</v>
      </c>
      <c r="X11" s="38" t="s">
        <v>78</v>
      </c>
      <c r="Y11" s="38" t="s">
        <v>79</v>
      </c>
      <c r="Z11" s="38" t="s">
        <v>19</v>
      </c>
      <c r="AA11" s="38" t="s">
        <v>21</v>
      </c>
      <c r="AB11" s="38" t="s">
        <v>77</v>
      </c>
      <c r="AC11" s="38" t="s">
        <v>78</v>
      </c>
      <c r="AD11" s="38" t="s">
        <v>79</v>
      </c>
      <c r="AE11" s="38" t="s">
        <v>19</v>
      </c>
      <c r="AF11" s="38" t="s">
        <v>21</v>
      </c>
      <c r="AG11" s="38" t="s">
        <v>77</v>
      </c>
      <c r="AH11" s="38" t="s">
        <v>78</v>
      </c>
      <c r="AI11" s="26"/>
      <c r="AN11" s="83"/>
    </row>
    <row r="12" spans="1:40" ht="12.75" customHeight="1">
      <c r="A12" s="7" t="s">
        <v>196</v>
      </c>
      <c r="B12" s="7" t="s">
        <v>102</v>
      </c>
      <c r="C12" s="7">
        <v>0</v>
      </c>
      <c r="D12" s="7" t="s">
        <v>23</v>
      </c>
      <c r="E12" s="1" t="s">
        <v>64</v>
      </c>
      <c r="F12" s="1" t="s">
        <v>0</v>
      </c>
      <c r="H12" s="9">
        <v>6</v>
      </c>
      <c r="I12" s="10">
        <v>52.35</v>
      </c>
      <c r="J12" s="11"/>
      <c r="K12" s="11"/>
      <c r="L12" s="11"/>
      <c r="M12" s="11"/>
      <c r="N12" s="11"/>
      <c r="O12" s="11"/>
      <c r="P12" s="12">
        <v>4.5</v>
      </c>
      <c r="Q12" s="12">
        <v>9.45</v>
      </c>
      <c r="R12" s="12">
        <v>0</v>
      </c>
      <c r="S12" s="12">
        <v>13.95</v>
      </c>
      <c r="T12" s="13">
        <v>2</v>
      </c>
      <c r="U12" s="12">
        <v>5.1</v>
      </c>
      <c r="V12" s="12">
        <v>8</v>
      </c>
      <c r="W12" s="12">
        <v>0</v>
      </c>
      <c r="X12" s="12">
        <v>13.1</v>
      </c>
      <c r="Y12" s="13">
        <v>7</v>
      </c>
      <c r="Z12" s="12">
        <v>5.7</v>
      </c>
      <c r="AA12" s="12">
        <v>6.499999999999999</v>
      </c>
      <c r="AB12" s="12">
        <v>0</v>
      </c>
      <c r="AC12" s="12">
        <v>12.2</v>
      </c>
      <c r="AD12" s="13">
        <v>9</v>
      </c>
      <c r="AE12" s="12">
        <v>5.7</v>
      </c>
      <c r="AF12" s="12">
        <v>7.3999999999999995</v>
      </c>
      <c r="AG12" s="12">
        <v>0</v>
      </c>
      <c r="AH12" s="12">
        <v>13.1</v>
      </c>
      <c r="AI12" s="26">
        <v>2</v>
      </c>
      <c r="AN12" s="83"/>
    </row>
    <row r="13" spans="1:40" ht="12.75" customHeight="1">
      <c r="A13" s="7" t="s">
        <v>197</v>
      </c>
      <c r="B13" s="7" t="s">
        <v>538</v>
      </c>
      <c r="C13" s="7">
        <v>0</v>
      </c>
      <c r="D13" s="7" t="s">
        <v>23</v>
      </c>
      <c r="E13" s="1" t="s">
        <v>64</v>
      </c>
      <c r="F13" s="1" t="s">
        <v>0</v>
      </c>
      <c r="H13" s="9">
        <v>7</v>
      </c>
      <c r="I13" s="10">
        <v>52.08</v>
      </c>
      <c r="J13" s="11"/>
      <c r="K13" s="11"/>
      <c r="L13" s="11"/>
      <c r="M13" s="11"/>
      <c r="N13" s="11"/>
      <c r="O13" s="11"/>
      <c r="P13" s="12">
        <v>4.5</v>
      </c>
      <c r="Q13" s="12">
        <v>9.425</v>
      </c>
      <c r="R13" s="12">
        <v>0</v>
      </c>
      <c r="S13" s="12">
        <v>13.925</v>
      </c>
      <c r="T13" s="13">
        <v>3</v>
      </c>
      <c r="U13" s="12">
        <v>4.8</v>
      </c>
      <c r="V13" s="12">
        <v>8.8</v>
      </c>
      <c r="W13" s="12">
        <v>0</v>
      </c>
      <c r="X13" s="12">
        <v>13.600000000000001</v>
      </c>
      <c r="Y13" s="13">
        <v>4</v>
      </c>
      <c r="Z13" s="12">
        <v>5.4</v>
      </c>
      <c r="AA13" s="12">
        <v>6.700000000000001</v>
      </c>
      <c r="AB13" s="12">
        <v>0</v>
      </c>
      <c r="AC13" s="12">
        <v>12.100000000000001</v>
      </c>
      <c r="AD13" s="13">
        <v>10</v>
      </c>
      <c r="AE13" s="12">
        <v>5.7</v>
      </c>
      <c r="AF13" s="12">
        <v>6.749999999999999</v>
      </c>
      <c r="AG13" s="12">
        <v>0</v>
      </c>
      <c r="AH13" s="12">
        <v>12.45</v>
      </c>
      <c r="AI13" s="26">
        <v>7</v>
      </c>
      <c r="AN13" s="83"/>
    </row>
    <row r="14" spans="1:40" ht="12.75" customHeight="1">
      <c r="A14" s="7" t="s">
        <v>198</v>
      </c>
      <c r="B14" s="7" t="s">
        <v>104</v>
      </c>
      <c r="C14" s="7">
        <v>0</v>
      </c>
      <c r="D14" s="7" t="s">
        <v>4</v>
      </c>
      <c r="E14" s="1" t="s">
        <v>64</v>
      </c>
      <c r="F14" s="1" t="s">
        <v>0</v>
      </c>
      <c r="H14" s="9">
        <v>16</v>
      </c>
      <c r="I14" s="10">
        <v>49.68</v>
      </c>
      <c r="J14" s="11"/>
      <c r="K14" s="11"/>
      <c r="L14" s="11"/>
      <c r="M14" s="11"/>
      <c r="N14" s="11"/>
      <c r="O14" s="11"/>
      <c r="P14" s="12">
        <v>4.5</v>
      </c>
      <c r="Q14" s="12">
        <v>8.925</v>
      </c>
      <c r="R14" s="12">
        <v>0</v>
      </c>
      <c r="S14" s="12">
        <v>13.425</v>
      </c>
      <c r="T14" s="13">
        <v>12</v>
      </c>
      <c r="U14" s="12">
        <v>4.8</v>
      </c>
      <c r="V14" s="12">
        <v>7.7</v>
      </c>
      <c r="W14" s="12">
        <v>0</v>
      </c>
      <c r="X14" s="12">
        <v>12.5</v>
      </c>
      <c r="Y14" s="13">
        <v>14</v>
      </c>
      <c r="Z14" s="12">
        <v>5.1</v>
      </c>
      <c r="AA14" s="12">
        <v>7</v>
      </c>
      <c r="AB14" s="12">
        <v>0</v>
      </c>
      <c r="AC14" s="12">
        <v>12.1</v>
      </c>
      <c r="AD14" s="13">
        <v>11</v>
      </c>
      <c r="AE14" s="12">
        <v>5.1</v>
      </c>
      <c r="AF14" s="12">
        <v>6.549999999999999</v>
      </c>
      <c r="AG14" s="12">
        <v>0</v>
      </c>
      <c r="AH14" s="12">
        <v>11.649999999999999</v>
      </c>
      <c r="AI14" s="26">
        <v>11</v>
      </c>
      <c r="AN14" s="83"/>
    </row>
    <row r="15" spans="1:40" ht="12.75" customHeight="1">
      <c r="A15" s="7" t="s">
        <v>222</v>
      </c>
      <c r="B15" s="7" t="s">
        <v>223</v>
      </c>
      <c r="C15" s="7">
        <v>0</v>
      </c>
      <c r="D15" s="7" t="s">
        <v>26</v>
      </c>
      <c r="E15" s="1" t="s">
        <v>64</v>
      </c>
      <c r="F15" s="1" t="s">
        <v>0</v>
      </c>
      <c r="H15" s="9">
        <v>5</v>
      </c>
      <c r="I15" s="10">
        <v>53.25</v>
      </c>
      <c r="J15" s="11"/>
      <c r="K15" s="11"/>
      <c r="L15" s="11"/>
      <c r="M15" s="11"/>
      <c r="N15" s="11"/>
      <c r="O15" s="11"/>
      <c r="P15" s="12">
        <v>4.5</v>
      </c>
      <c r="Q15" s="12">
        <v>9.149999999999999</v>
      </c>
      <c r="R15" s="12">
        <v>0</v>
      </c>
      <c r="S15" s="12">
        <v>13.649999999999999</v>
      </c>
      <c r="T15" s="13">
        <v>9</v>
      </c>
      <c r="U15" s="12">
        <v>5.1</v>
      </c>
      <c r="V15" s="12">
        <v>8.6</v>
      </c>
      <c r="W15" s="12">
        <v>0</v>
      </c>
      <c r="X15" s="12">
        <v>13.7</v>
      </c>
      <c r="Y15" s="13">
        <v>3</v>
      </c>
      <c r="Z15" s="12">
        <v>5.1</v>
      </c>
      <c r="AA15" s="12">
        <v>8.2</v>
      </c>
      <c r="AB15" s="12">
        <v>0</v>
      </c>
      <c r="AC15" s="12">
        <v>13.299999999999999</v>
      </c>
      <c r="AD15" s="13">
        <v>2</v>
      </c>
      <c r="AE15" s="12">
        <v>5.1</v>
      </c>
      <c r="AF15" s="12">
        <v>7.5</v>
      </c>
      <c r="AG15" s="12">
        <v>0</v>
      </c>
      <c r="AH15" s="12">
        <v>12.6</v>
      </c>
      <c r="AI15" s="26">
        <v>4</v>
      </c>
      <c r="AN15" s="83"/>
    </row>
    <row r="16" spans="1:40" ht="12.75" customHeight="1">
      <c r="A16" s="7" t="s">
        <v>224</v>
      </c>
      <c r="B16" s="7" t="s">
        <v>225</v>
      </c>
      <c r="C16" s="7">
        <v>0</v>
      </c>
      <c r="D16" s="7" t="s">
        <v>8</v>
      </c>
      <c r="E16" s="1" t="s">
        <v>64</v>
      </c>
      <c r="F16" s="1" t="s">
        <v>0</v>
      </c>
      <c r="H16" s="9">
        <v>10</v>
      </c>
      <c r="I16" s="10">
        <v>50.85</v>
      </c>
      <c r="J16" s="11"/>
      <c r="K16" s="11"/>
      <c r="L16" s="11"/>
      <c r="M16" s="11"/>
      <c r="N16" s="11"/>
      <c r="O16" s="11"/>
      <c r="P16" s="12">
        <v>4.5</v>
      </c>
      <c r="Q16" s="12">
        <v>9.2</v>
      </c>
      <c r="R16" s="12">
        <v>0</v>
      </c>
      <c r="S16" s="12">
        <v>13.7</v>
      </c>
      <c r="T16" s="13">
        <v>7</v>
      </c>
      <c r="U16" s="12">
        <v>5.1</v>
      </c>
      <c r="V16" s="12">
        <v>8</v>
      </c>
      <c r="W16" s="12">
        <v>0</v>
      </c>
      <c r="X16" s="12">
        <v>13.1</v>
      </c>
      <c r="Y16" s="13">
        <v>7</v>
      </c>
      <c r="Z16" s="12">
        <v>5.1</v>
      </c>
      <c r="AA16" s="12">
        <v>7.200000000000001</v>
      </c>
      <c r="AB16" s="12">
        <v>0</v>
      </c>
      <c r="AC16" s="12">
        <v>12.3</v>
      </c>
      <c r="AD16" s="13">
        <v>8</v>
      </c>
      <c r="AE16" s="12">
        <v>5.1</v>
      </c>
      <c r="AF16" s="12">
        <v>6.65</v>
      </c>
      <c r="AG16" s="12">
        <v>0</v>
      </c>
      <c r="AH16" s="12">
        <v>11.75</v>
      </c>
      <c r="AI16" s="26">
        <v>8</v>
      </c>
      <c r="AN16" s="83"/>
    </row>
    <row r="17" spans="1:40" ht="12.75" customHeight="1">
      <c r="A17" s="7" t="s">
        <v>226</v>
      </c>
      <c r="B17" s="7" t="s">
        <v>105</v>
      </c>
      <c r="C17" s="7">
        <v>0</v>
      </c>
      <c r="D17" s="7" t="s">
        <v>8</v>
      </c>
      <c r="E17" s="1" t="s">
        <v>64</v>
      </c>
      <c r="F17" s="1" t="s">
        <v>0</v>
      </c>
      <c r="H17" s="9">
        <v>22</v>
      </c>
      <c r="I17" s="10">
        <v>0</v>
      </c>
      <c r="J17" s="11"/>
      <c r="K17" s="11"/>
      <c r="L17" s="11"/>
      <c r="M17" s="11"/>
      <c r="N17" s="11"/>
      <c r="O17" s="11"/>
      <c r="P17" s="12">
        <v>0</v>
      </c>
      <c r="Q17" s="12">
        <v>0</v>
      </c>
      <c r="R17" s="12">
        <v>0</v>
      </c>
      <c r="S17" s="12">
        <v>0</v>
      </c>
      <c r="T17" s="13">
        <v>15</v>
      </c>
      <c r="U17" s="12">
        <v>0</v>
      </c>
      <c r="V17" s="12">
        <v>0</v>
      </c>
      <c r="W17" s="12">
        <v>0</v>
      </c>
      <c r="X17" s="12">
        <v>0</v>
      </c>
      <c r="Y17" s="13">
        <v>15</v>
      </c>
      <c r="Z17" s="12">
        <v>0</v>
      </c>
      <c r="AA17" s="12">
        <v>0</v>
      </c>
      <c r="AB17" s="12">
        <v>0</v>
      </c>
      <c r="AC17" s="12">
        <v>0</v>
      </c>
      <c r="AD17" s="13">
        <v>15</v>
      </c>
      <c r="AE17" s="12">
        <v>0</v>
      </c>
      <c r="AF17" s="12">
        <v>0</v>
      </c>
      <c r="AG17" s="12">
        <v>0</v>
      </c>
      <c r="AH17" s="12">
        <v>0</v>
      </c>
      <c r="AI17" s="26">
        <v>15</v>
      </c>
      <c r="AN17" s="83"/>
    </row>
    <row r="18" spans="1:40" ht="12.75" customHeight="1">
      <c r="A18" s="7" t="s">
        <v>199</v>
      </c>
      <c r="B18" s="7" t="s">
        <v>200</v>
      </c>
      <c r="C18" s="7">
        <v>0</v>
      </c>
      <c r="D18" s="7" t="s">
        <v>11</v>
      </c>
      <c r="E18" s="1" t="s">
        <v>64</v>
      </c>
      <c r="F18" s="1" t="s">
        <v>0</v>
      </c>
      <c r="H18" s="9">
        <v>9</v>
      </c>
      <c r="I18" s="10">
        <v>51.28</v>
      </c>
      <c r="J18" s="11"/>
      <c r="K18" s="11"/>
      <c r="L18" s="11"/>
      <c r="M18" s="11"/>
      <c r="N18" s="11"/>
      <c r="O18" s="11"/>
      <c r="P18" s="12">
        <v>4.5</v>
      </c>
      <c r="Q18" s="12">
        <v>9.475</v>
      </c>
      <c r="R18" s="12">
        <v>0</v>
      </c>
      <c r="S18" s="12">
        <v>13.975</v>
      </c>
      <c r="T18" s="13">
        <v>1</v>
      </c>
      <c r="U18" s="12">
        <v>5.1</v>
      </c>
      <c r="V18" s="12">
        <v>8.1</v>
      </c>
      <c r="W18" s="12">
        <v>0</v>
      </c>
      <c r="X18" s="12">
        <v>13.2</v>
      </c>
      <c r="Y18" s="13">
        <v>6</v>
      </c>
      <c r="Z18" s="12">
        <v>5.4</v>
      </c>
      <c r="AA18" s="12">
        <v>6.1</v>
      </c>
      <c r="AB18" s="12">
        <v>0</v>
      </c>
      <c r="AC18" s="12">
        <v>11.5</v>
      </c>
      <c r="AD18" s="13">
        <v>12</v>
      </c>
      <c r="AE18" s="12">
        <v>5.7</v>
      </c>
      <c r="AF18" s="12">
        <v>6.8999999999999995</v>
      </c>
      <c r="AG18" s="12">
        <v>0</v>
      </c>
      <c r="AH18" s="12">
        <v>12.6</v>
      </c>
      <c r="AI18" s="26">
        <v>4</v>
      </c>
      <c r="AN18" s="83"/>
    </row>
    <row r="19" spans="1:40" ht="12.75" customHeight="1">
      <c r="A19" s="7" t="s">
        <v>201</v>
      </c>
      <c r="B19" s="7" t="s">
        <v>202</v>
      </c>
      <c r="C19" s="7">
        <v>0</v>
      </c>
      <c r="D19" s="7" t="s">
        <v>11</v>
      </c>
      <c r="E19" s="1" t="s">
        <v>64</v>
      </c>
      <c r="F19" s="1" t="s">
        <v>0</v>
      </c>
      <c r="H19" s="9">
        <v>1</v>
      </c>
      <c r="I19" s="10">
        <v>55.05</v>
      </c>
      <c r="J19" s="11"/>
      <c r="K19" s="11"/>
      <c r="L19" s="11"/>
      <c r="M19" s="11"/>
      <c r="N19" s="11"/>
      <c r="O19" s="11"/>
      <c r="P19" s="12">
        <v>4.5</v>
      </c>
      <c r="Q19" s="12">
        <v>9.4</v>
      </c>
      <c r="R19" s="12">
        <v>0</v>
      </c>
      <c r="S19" s="12">
        <v>13.9</v>
      </c>
      <c r="T19" s="13">
        <v>4</v>
      </c>
      <c r="U19" s="12">
        <v>5.1</v>
      </c>
      <c r="V19" s="12">
        <v>8.7</v>
      </c>
      <c r="W19" s="12">
        <v>0</v>
      </c>
      <c r="X19" s="12">
        <v>13.799999999999999</v>
      </c>
      <c r="Y19" s="13">
        <v>1</v>
      </c>
      <c r="Z19" s="12">
        <v>5.7</v>
      </c>
      <c r="AA19" s="12">
        <v>8.599999999999998</v>
      </c>
      <c r="AB19" s="12">
        <v>0</v>
      </c>
      <c r="AC19" s="12">
        <v>14.299999999999999</v>
      </c>
      <c r="AD19" s="13">
        <v>1</v>
      </c>
      <c r="AE19" s="12">
        <v>5.7</v>
      </c>
      <c r="AF19" s="12">
        <v>7.349999999999999</v>
      </c>
      <c r="AG19" s="12">
        <v>0</v>
      </c>
      <c r="AH19" s="12">
        <v>13.049999999999999</v>
      </c>
      <c r="AI19" s="26">
        <v>3</v>
      </c>
      <c r="AN19" s="83"/>
    </row>
    <row r="20" spans="1:40" ht="12.75" customHeight="1">
      <c r="A20" s="7" t="s">
        <v>203</v>
      </c>
      <c r="B20" s="7" t="s">
        <v>204</v>
      </c>
      <c r="C20" s="7">
        <v>0</v>
      </c>
      <c r="D20" s="7" t="s">
        <v>11</v>
      </c>
      <c r="E20" s="1" t="s">
        <v>64</v>
      </c>
      <c r="F20" s="1" t="s">
        <v>0</v>
      </c>
      <c r="H20" s="9">
        <v>12</v>
      </c>
      <c r="I20" s="10">
        <v>50.6</v>
      </c>
      <c r="J20" s="11"/>
      <c r="K20" s="11"/>
      <c r="L20" s="11"/>
      <c r="M20" s="11"/>
      <c r="N20" s="11"/>
      <c r="O20" s="11"/>
      <c r="P20" s="12">
        <v>4.5</v>
      </c>
      <c r="Q20" s="12">
        <v>9.05</v>
      </c>
      <c r="R20" s="12">
        <v>0</v>
      </c>
      <c r="S20" s="12">
        <v>13.55</v>
      </c>
      <c r="T20" s="13">
        <v>10</v>
      </c>
      <c r="U20" s="12">
        <v>5.1</v>
      </c>
      <c r="V20" s="12">
        <v>7.799999999999999</v>
      </c>
      <c r="W20" s="12">
        <v>0</v>
      </c>
      <c r="X20" s="12">
        <v>12.899999999999999</v>
      </c>
      <c r="Y20" s="13">
        <v>9</v>
      </c>
      <c r="Z20" s="12">
        <v>4.8</v>
      </c>
      <c r="AA20" s="12">
        <v>7.6000000000000005</v>
      </c>
      <c r="AB20" s="12">
        <v>0</v>
      </c>
      <c r="AC20" s="12">
        <v>12.4</v>
      </c>
      <c r="AD20" s="13">
        <v>6</v>
      </c>
      <c r="AE20" s="12">
        <v>5.1</v>
      </c>
      <c r="AF20" s="12">
        <v>6.65</v>
      </c>
      <c r="AG20" s="12">
        <v>0</v>
      </c>
      <c r="AH20" s="12">
        <v>11.75</v>
      </c>
      <c r="AI20" s="26">
        <v>8</v>
      </c>
      <c r="AN20" s="83"/>
    </row>
    <row r="21" spans="1:40" ht="12.75" customHeight="1">
      <c r="A21" s="7" t="s">
        <v>205</v>
      </c>
      <c r="B21" s="7" t="s">
        <v>206</v>
      </c>
      <c r="C21" s="7">
        <v>0</v>
      </c>
      <c r="D21" s="7" t="s">
        <v>13</v>
      </c>
      <c r="E21" s="1" t="s">
        <v>64</v>
      </c>
      <c r="F21" s="1" t="s">
        <v>0</v>
      </c>
      <c r="H21" s="9">
        <v>3</v>
      </c>
      <c r="I21" s="10">
        <v>53.53</v>
      </c>
      <c r="J21" s="11"/>
      <c r="K21" s="11"/>
      <c r="L21" s="11"/>
      <c r="M21" s="11"/>
      <c r="N21" s="11"/>
      <c r="O21" s="11"/>
      <c r="P21" s="12">
        <v>4.5</v>
      </c>
      <c r="Q21" s="12">
        <v>9.325</v>
      </c>
      <c r="R21" s="12">
        <v>0</v>
      </c>
      <c r="S21" s="12">
        <v>13.825</v>
      </c>
      <c r="T21" s="13">
        <v>6</v>
      </c>
      <c r="U21" s="12">
        <v>5.1</v>
      </c>
      <c r="V21" s="12">
        <v>8.7</v>
      </c>
      <c r="W21" s="12">
        <v>0</v>
      </c>
      <c r="X21" s="12">
        <v>13.799999999999999</v>
      </c>
      <c r="Y21" s="13">
        <v>1</v>
      </c>
      <c r="Z21" s="12">
        <v>5.4</v>
      </c>
      <c r="AA21" s="12">
        <v>7</v>
      </c>
      <c r="AB21" s="12">
        <v>0</v>
      </c>
      <c r="AC21" s="12">
        <v>12.4</v>
      </c>
      <c r="AD21" s="13">
        <v>6</v>
      </c>
      <c r="AE21" s="12">
        <v>5.7</v>
      </c>
      <c r="AF21" s="12">
        <v>7.8</v>
      </c>
      <c r="AG21" s="12">
        <v>0</v>
      </c>
      <c r="AH21" s="12">
        <v>13.5</v>
      </c>
      <c r="AI21" s="26">
        <v>1</v>
      </c>
      <c r="AN21" s="46"/>
    </row>
    <row r="22" spans="1:40" ht="12.75" customHeight="1">
      <c r="A22" s="7" t="s">
        <v>207</v>
      </c>
      <c r="B22" s="7" t="s">
        <v>208</v>
      </c>
      <c r="C22" s="7">
        <v>0</v>
      </c>
      <c r="D22" s="7" t="s">
        <v>13</v>
      </c>
      <c r="E22" s="1" t="s">
        <v>64</v>
      </c>
      <c r="F22" s="1" t="s">
        <v>0</v>
      </c>
      <c r="H22" s="9">
        <v>22</v>
      </c>
      <c r="I22" s="10">
        <v>0</v>
      </c>
      <c r="J22" s="11"/>
      <c r="K22" s="11"/>
      <c r="L22" s="11"/>
      <c r="M22" s="11"/>
      <c r="N22" s="11"/>
      <c r="O22" s="11"/>
      <c r="P22" s="12">
        <v>0</v>
      </c>
      <c r="Q22" s="12">
        <v>0</v>
      </c>
      <c r="R22" s="12">
        <v>0</v>
      </c>
      <c r="S22" s="12">
        <v>0</v>
      </c>
      <c r="T22" s="13">
        <v>15</v>
      </c>
      <c r="U22" s="12">
        <v>0</v>
      </c>
      <c r="V22" s="12">
        <v>0</v>
      </c>
      <c r="W22" s="12">
        <v>0</v>
      </c>
      <c r="X22" s="12">
        <v>0</v>
      </c>
      <c r="Y22" s="13">
        <v>15</v>
      </c>
      <c r="Z22" s="12">
        <v>0</v>
      </c>
      <c r="AA22" s="12">
        <v>0</v>
      </c>
      <c r="AB22" s="12">
        <v>0</v>
      </c>
      <c r="AC22" s="12">
        <v>0</v>
      </c>
      <c r="AD22" s="13">
        <v>15</v>
      </c>
      <c r="AE22" s="12">
        <v>0</v>
      </c>
      <c r="AF22" s="12">
        <v>0</v>
      </c>
      <c r="AG22" s="12">
        <v>0</v>
      </c>
      <c r="AH22" s="12">
        <v>0</v>
      </c>
      <c r="AI22" s="26">
        <v>15</v>
      </c>
      <c r="AN22" s="83"/>
    </row>
    <row r="23" spans="1:34" ht="12.75" customHeight="1">
      <c r="A23" s="7" t="s">
        <v>209</v>
      </c>
      <c r="B23" s="7" t="s">
        <v>210</v>
      </c>
      <c r="C23" s="7">
        <v>0</v>
      </c>
      <c r="D23" s="7" t="s">
        <v>13</v>
      </c>
      <c r="E23" s="1" t="s">
        <v>64</v>
      </c>
      <c r="F23" s="1" t="s">
        <v>0</v>
      </c>
      <c r="H23" s="9">
        <v>12</v>
      </c>
      <c r="I23" s="10">
        <v>50.6</v>
      </c>
      <c r="J23" s="11"/>
      <c r="K23" s="11"/>
      <c r="L23" s="11"/>
      <c r="M23" s="11"/>
      <c r="N23" s="11"/>
      <c r="O23" s="11"/>
      <c r="P23" s="12">
        <v>4.5</v>
      </c>
      <c r="Q23" s="12">
        <v>9.3</v>
      </c>
      <c r="R23" s="12">
        <v>0</v>
      </c>
      <c r="S23" s="12">
        <v>13.8</v>
      </c>
      <c r="T23" s="13" t="e">
        <v>#N/A</v>
      </c>
      <c r="U23" s="12">
        <v>4.8</v>
      </c>
      <c r="V23" s="12">
        <v>7.900000000000001</v>
      </c>
      <c r="W23" s="12">
        <v>0</v>
      </c>
      <c r="X23" s="12">
        <v>12.700000000000001</v>
      </c>
      <c r="Y23" s="13" t="e">
        <v>#N/A</v>
      </c>
      <c r="Z23" s="12">
        <v>5.4</v>
      </c>
      <c r="AA23" s="12">
        <v>6.700000000000001</v>
      </c>
      <c r="AB23" s="12">
        <v>0</v>
      </c>
      <c r="AC23" s="12">
        <v>12.100000000000001</v>
      </c>
      <c r="AD23" s="13">
        <v>10</v>
      </c>
      <c r="AE23" s="12">
        <v>5.7</v>
      </c>
      <c r="AF23" s="12">
        <v>6.3</v>
      </c>
      <c r="AG23" s="12">
        <v>0</v>
      </c>
      <c r="AH23" s="12">
        <v>12</v>
      </c>
    </row>
    <row r="24" spans="1:34" ht="12.75" customHeight="1">
      <c r="A24" s="7" t="s">
        <v>170</v>
      </c>
      <c r="B24" s="7" t="s">
        <v>171</v>
      </c>
      <c r="C24" s="7">
        <v>0</v>
      </c>
      <c r="D24" s="7" t="s">
        <v>15</v>
      </c>
      <c r="E24" s="1" t="s">
        <v>64</v>
      </c>
      <c r="F24" s="1" t="s">
        <v>0</v>
      </c>
      <c r="H24" s="9">
        <v>4</v>
      </c>
      <c r="I24" s="10">
        <v>53.4</v>
      </c>
      <c r="J24" s="11"/>
      <c r="K24" s="11"/>
      <c r="L24" s="11"/>
      <c r="M24" s="11"/>
      <c r="N24" s="11"/>
      <c r="O24" s="11"/>
      <c r="P24" s="12">
        <v>4.5</v>
      </c>
      <c r="Q24" s="12">
        <v>9.25</v>
      </c>
      <c r="R24" s="12">
        <v>0</v>
      </c>
      <c r="S24" s="12">
        <v>13.75</v>
      </c>
      <c r="T24" s="13" t="e">
        <v>#N/A</v>
      </c>
      <c r="U24" s="12">
        <v>5.1</v>
      </c>
      <c r="V24" s="12">
        <v>8.7</v>
      </c>
      <c r="W24" s="12">
        <v>0</v>
      </c>
      <c r="X24" s="12">
        <v>13.799999999999999</v>
      </c>
      <c r="Y24" s="13">
        <v>1</v>
      </c>
      <c r="Z24" s="12">
        <v>5.7</v>
      </c>
      <c r="AA24" s="12">
        <v>8.8</v>
      </c>
      <c r="AB24" s="12">
        <v>0</v>
      </c>
      <c r="AC24" s="12">
        <v>14.5</v>
      </c>
      <c r="AD24" s="13" t="e">
        <v>#N/A</v>
      </c>
      <c r="AE24" s="12">
        <v>5.7</v>
      </c>
      <c r="AF24" s="12">
        <v>7.6499999999999995</v>
      </c>
      <c r="AG24" s="12">
        <v>2</v>
      </c>
      <c r="AH24" s="12">
        <v>11.35</v>
      </c>
    </row>
    <row r="25" spans="1:34" ht="12.75" customHeight="1">
      <c r="A25" s="7" t="s">
        <v>172</v>
      </c>
      <c r="B25" s="7" t="s">
        <v>173</v>
      </c>
      <c r="C25" s="7">
        <v>0</v>
      </c>
      <c r="D25" s="7" t="s">
        <v>15</v>
      </c>
      <c r="E25" s="1" t="s">
        <v>64</v>
      </c>
      <c r="F25" s="1" t="s">
        <v>0</v>
      </c>
      <c r="H25" s="9">
        <v>11</v>
      </c>
      <c r="I25" s="10">
        <v>50.73</v>
      </c>
      <c r="J25" s="11"/>
      <c r="K25" s="11"/>
      <c r="L25" s="11"/>
      <c r="M25" s="11"/>
      <c r="N25" s="11"/>
      <c r="O25" s="11"/>
      <c r="P25" s="12">
        <v>4.5</v>
      </c>
      <c r="Q25" s="12">
        <v>9.275</v>
      </c>
      <c r="R25" s="12">
        <v>0</v>
      </c>
      <c r="S25" s="12">
        <v>13.775</v>
      </c>
      <c r="T25" s="13" t="e">
        <v>#N/A</v>
      </c>
      <c r="U25" s="12">
        <v>4.5</v>
      </c>
      <c r="V25" s="12">
        <v>7.699999999999999</v>
      </c>
      <c r="W25" s="12">
        <v>0</v>
      </c>
      <c r="X25" s="12">
        <v>12.2</v>
      </c>
      <c r="Y25" s="13" t="e">
        <v>#N/A</v>
      </c>
      <c r="Z25" s="12">
        <v>5.7</v>
      </c>
      <c r="AA25" s="12">
        <v>7.3999999999999995</v>
      </c>
      <c r="AB25" s="12">
        <v>0</v>
      </c>
      <c r="AC25" s="12">
        <v>13.1</v>
      </c>
      <c r="AD25" s="13" t="e">
        <v>#N/A</v>
      </c>
      <c r="AE25" s="12">
        <v>5.7</v>
      </c>
      <c r="AF25" s="12">
        <v>5.949999999999998</v>
      </c>
      <c r="AG25" s="12">
        <v>0</v>
      </c>
      <c r="AH25" s="12">
        <v>11.649999999999999</v>
      </c>
    </row>
    <row r="26" spans="1:34" ht="12.75" customHeight="1">
      <c r="A26" s="7" t="s">
        <v>174</v>
      </c>
      <c r="B26" s="7" t="s">
        <v>175</v>
      </c>
      <c r="C26" s="7">
        <v>0</v>
      </c>
      <c r="D26" s="7" t="s">
        <v>15</v>
      </c>
      <c r="E26" s="1" t="s">
        <v>64</v>
      </c>
      <c r="F26" s="1" t="s">
        <v>0</v>
      </c>
      <c r="H26" s="9">
        <v>2</v>
      </c>
      <c r="I26" s="10">
        <v>53.6</v>
      </c>
      <c r="J26" s="11"/>
      <c r="K26" s="11"/>
      <c r="L26" s="11"/>
      <c r="M26" s="11"/>
      <c r="N26" s="11"/>
      <c r="O26" s="11"/>
      <c r="P26" s="12">
        <v>4.5</v>
      </c>
      <c r="Q26" s="12">
        <v>9.350000000000001</v>
      </c>
      <c r="R26" s="12">
        <v>0</v>
      </c>
      <c r="S26" s="12">
        <v>13.850000000000001</v>
      </c>
      <c r="T26" s="13" t="e">
        <v>#N/A</v>
      </c>
      <c r="U26" s="12">
        <v>5.1</v>
      </c>
      <c r="V26" s="12">
        <v>8.4</v>
      </c>
      <c r="W26" s="12">
        <v>0</v>
      </c>
      <c r="X26" s="12">
        <v>13.5</v>
      </c>
      <c r="Y26" s="13" t="e">
        <v>#N/A</v>
      </c>
      <c r="Z26" s="12">
        <v>5.7</v>
      </c>
      <c r="AA26" s="12">
        <v>7.599999999999999</v>
      </c>
      <c r="AB26" s="12">
        <v>0</v>
      </c>
      <c r="AC26" s="12">
        <v>13.299999999999999</v>
      </c>
      <c r="AD26" s="13">
        <v>2</v>
      </c>
      <c r="AE26" s="12">
        <v>5.7</v>
      </c>
      <c r="AF26" s="12">
        <v>7.249999999999999</v>
      </c>
      <c r="AG26" s="12">
        <v>0</v>
      </c>
      <c r="AH26" s="12">
        <v>12.95</v>
      </c>
    </row>
    <row r="27" spans="1:34" ht="12.75" customHeight="1">
      <c r="A27" s="11" t="s">
        <v>176</v>
      </c>
      <c r="B27" s="7" t="s">
        <v>177</v>
      </c>
      <c r="C27" s="7">
        <v>0</v>
      </c>
      <c r="D27" s="7" t="s">
        <v>16</v>
      </c>
      <c r="E27" s="1" t="s">
        <v>64</v>
      </c>
      <c r="F27" s="1" t="s">
        <v>0</v>
      </c>
      <c r="H27" s="9">
        <v>14</v>
      </c>
      <c r="I27" s="10">
        <v>49.98</v>
      </c>
      <c r="J27" s="11"/>
      <c r="K27" s="11"/>
      <c r="L27" s="11"/>
      <c r="M27" s="11"/>
      <c r="N27" s="11"/>
      <c r="O27" s="11"/>
      <c r="P27" s="12">
        <v>4.5</v>
      </c>
      <c r="Q27" s="12">
        <v>9.175</v>
      </c>
      <c r="R27" s="12">
        <v>0</v>
      </c>
      <c r="S27" s="12">
        <v>13.675</v>
      </c>
      <c r="T27" s="13">
        <v>8</v>
      </c>
      <c r="U27" s="12">
        <v>5.1</v>
      </c>
      <c r="V27" s="12">
        <v>8</v>
      </c>
      <c r="W27" s="12">
        <v>0</v>
      </c>
      <c r="X27" s="12">
        <v>13.1</v>
      </c>
      <c r="Y27" s="13">
        <v>7</v>
      </c>
      <c r="Z27" s="12">
        <v>5.7</v>
      </c>
      <c r="AA27" s="12">
        <v>8.099999999999998</v>
      </c>
      <c r="AB27" s="12">
        <v>0</v>
      </c>
      <c r="AC27" s="12">
        <v>13.799999999999999</v>
      </c>
      <c r="AD27" s="13" t="e">
        <v>#N/A</v>
      </c>
      <c r="AE27" s="12">
        <v>4.8</v>
      </c>
      <c r="AF27" s="12">
        <v>6.6000000000000005</v>
      </c>
      <c r="AG27" s="12">
        <v>2</v>
      </c>
      <c r="AH27" s="12">
        <v>9.4</v>
      </c>
    </row>
    <row r="28" spans="1:34" ht="12.75" customHeight="1">
      <c r="A28" s="11" t="s">
        <v>178</v>
      </c>
      <c r="B28" s="7" t="s">
        <v>179</v>
      </c>
      <c r="C28" s="7">
        <v>0</v>
      </c>
      <c r="D28" s="7" t="s">
        <v>16</v>
      </c>
      <c r="E28" s="1" t="s">
        <v>64</v>
      </c>
      <c r="F28" s="1" t="s">
        <v>0</v>
      </c>
      <c r="H28" s="9">
        <v>21</v>
      </c>
      <c r="I28" s="10">
        <v>46.38</v>
      </c>
      <c r="J28" s="11"/>
      <c r="K28" s="11"/>
      <c r="L28" s="11"/>
      <c r="M28" s="11"/>
      <c r="N28" s="11"/>
      <c r="O28" s="11"/>
      <c r="P28" s="12">
        <v>4.5</v>
      </c>
      <c r="Q28" s="12">
        <v>8.775</v>
      </c>
      <c r="R28" s="12">
        <v>0</v>
      </c>
      <c r="S28" s="12">
        <v>13.275</v>
      </c>
      <c r="T28" s="13" t="e">
        <v>#N/A</v>
      </c>
      <c r="U28" s="12">
        <v>4.8</v>
      </c>
      <c r="V28" s="12">
        <v>8.100000000000001</v>
      </c>
      <c r="W28" s="12">
        <v>2</v>
      </c>
      <c r="X28" s="12">
        <v>10.9</v>
      </c>
      <c r="Y28" s="13" t="e">
        <v>#N/A</v>
      </c>
      <c r="Z28" s="12">
        <v>5.1</v>
      </c>
      <c r="AA28" s="12">
        <v>6.799999999999999</v>
      </c>
      <c r="AB28" s="12">
        <v>0</v>
      </c>
      <c r="AC28" s="12">
        <v>11.899999999999999</v>
      </c>
      <c r="AD28" s="13" t="e">
        <v>#N/A</v>
      </c>
      <c r="AE28" s="12">
        <v>5.4</v>
      </c>
      <c r="AF28" s="12">
        <v>4.9</v>
      </c>
      <c r="AG28" s="12">
        <v>0</v>
      </c>
      <c r="AH28" s="12">
        <v>10.3</v>
      </c>
    </row>
    <row r="29" spans="1:34" ht="12.75" customHeight="1">
      <c r="A29" s="11" t="s">
        <v>180</v>
      </c>
      <c r="B29" s="7" t="s">
        <v>181</v>
      </c>
      <c r="C29" s="7">
        <v>0</v>
      </c>
      <c r="D29" s="7" t="s">
        <v>16</v>
      </c>
      <c r="E29" s="1" t="s">
        <v>64</v>
      </c>
      <c r="F29" s="1" t="s">
        <v>0</v>
      </c>
      <c r="H29" s="9">
        <v>15</v>
      </c>
      <c r="I29" s="10">
        <v>49.93</v>
      </c>
      <c r="J29" s="11"/>
      <c r="K29" s="11"/>
      <c r="L29" s="11"/>
      <c r="M29" s="11"/>
      <c r="N29" s="11"/>
      <c r="O29" s="11"/>
      <c r="P29" s="12">
        <v>4.5</v>
      </c>
      <c r="Q29" s="12">
        <v>8.525</v>
      </c>
      <c r="R29" s="12">
        <v>0</v>
      </c>
      <c r="S29" s="12">
        <v>13.025</v>
      </c>
      <c r="T29" s="13" t="e">
        <v>#N/A</v>
      </c>
      <c r="U29" s="12">
        <v>5.1</v>
      </c>
      <c r="V29" s="12">
        <v>7.799999999999999</v>
      </c>
      <c r="W29" s="12">
        <v>0</v>
      </c>
      <c r="X29" s="12">
        <v>12.899999999999999</v>
      </c>
      <c r="Y29" s="13">
        <v>9</v>
      </c>
      <c r="Z29" s="12">
        <v>5.4</v>
      </c>
      <c r="AA29" s="12">
        <v>8.4</v>
      </c>
      <c r="AB29" s="12">
        <v>0</v>
      </c>
      <c r="AC29" s="12">
        <v>13.8</v>
      </c>
      <c r="AD29" s="13" t="e">
        <v>#N/A</v>
      </c>
      <c r="AE29" s="12">
        <v>4.5</v>
      </c>
      <c r="AF29" s="12">
        <v>5.699999999999999</v>
      </c>
      <c r="AG29" s="12">
        <v>0</v>
      </c>
      <c r="AH29" s="12">
        <v>10.2</v>
      </c>
    </row>
    <row r="30" spans="1:34" ht="12.75" customHeight="1">
      <c r="A30" s="11" t="s">
        <v>182</v>
      </c>
      <c r="B30" s="7" t="s">
        <v>183</v>
      </c>
      <c r="C30" s="7">
        <v>0</v>
      </c>
      <c r="D30" s="7" t="s">
        <v>16</v>
      </c>
      <c r="E30" s="1" t="s">
        <v>64</v>
      </c>
      <c r="F30" s="1" t="s">
        <v>0</v>
      </c>
      <c r="H30" s="9">
        <v>22</v>
      </c>
      <c r="I30" s="10">
        <v>0</v>
      </c>
      <c r="J30" s="11"/>
      <c r="K30" s="11"/>
      <c r="L30" s="11"/>
      <c r="M30" s="11"/>
      <c r="N30" s="11"/>
      <c r="O30" s="11"/>
      <c r="P30" s="12">
        <v>0</v>
      </c>
      <c r="Q30" s="12">
        <v>0</v>
      </c>
      <c r="R30" s="12">
        <v>0</v>
      </c>
      <c r="S30" s="12">
        <v>0</v>
      </c>
      <c r="T30" s="13">
        <v>15</v>
      </c>
      <c r="U30" s="12">
        <v>0</v>
      </c>
      <c r="V30" s="12">
        <v>0</v>
      </c>
      <c r="W30" s="12">
        <v>0</v>
      </c>
      <c r="X30" s="12">
        <v>0</v>
      </c>
      <c r="Y30" s="13">
        <v>15</v>
      </c>
      <c r="Z30" s="12">
        <v>0</v>
      </c>
      <c r="AA30" s="12">
        <v>0</v>
      </c>
      <c r="AB30" s="12">
        <v>0</v>
      </c>
      <c r="AC30" s="12">
        <v>0</v>
      </c>
      <c r="AD30" s="13">
        <v>15</v>
      </c>
      <c r="AE30" s="12">
        <v>0</v>
      </c>
      <c r="AF30" s="12">
        <v>0</v>
      </c>
      <c r="AG30" s="12">
        <v>0</v>
      </c>
      <c r="AH30" s="12">
        <v>0</v>
      </c>
    </row>
    <row r="31" spans="1:34" ht="12.75" customHeight="1">
      <c r="A31" s="11" t="s">
        <v>184</v>
      </c>
      <c r="B31" s="7" t="s">
        <v>185</v>
      </c>
      <c r="C31" s="7">
        <v>0</v>
      </c>
      <c r="D31" s="7" t="s">
        <v>16</v>
      </c>
      <c r="E31" s="1" t="s">
        <v>64</v>
      </c>
      <c r="F31" s="1" t="s">
        <v>0</v>
      </c>
      <c r="H31" s="9">
        <v>18</v>
      </c>
      <c r="I31" s="10">
        <v>49.2</v>
      </c>
      <c r="J31" s="11"/>
      <c r="K31" s="11"/>
      <c r="L31" s="11"/>
      <c r="M31" s="11"/>
      <c r="N31" s="11"/>
      <c r="O31" s="11"/>
      <c r="P31" s="12">
        <v>4.5</v>
      </c>
      <c r="Q31" s="12">
        <v>8.95</v>
      </c>
      <c r="R31" s="12">
        <v>0</v>
      </c>
      <c r="S31" s="12">
        <v>13.45</v>
      </c>
      <c r="T31" s="13" t="e">
        <v>#N/A</v>
      </c>
      <c r="U31" s="12">
        <v>5.1</v>
      </c>
      <c r="V31" s="12">
        <v>8.5</v>
      </c>
      <c r="W31" s="12">
        <v>0</v>
      </c>
      <c r="X31" s="12">
        <v>13.6</v>
      </c>
      <c r="Y31" s="13" t="e">
        <v>#N/A</v>
      </c>
      <c r="Z31" s="12">
        <v>5.1</v>
      </c>
      <c r="AA31" s="12">
        <v>5.700000000000001</v>
      </c>
      <c r="AB31" s="12">
        <v>0</v>
      </c>
      <c r="AC31" s="12">
        <v>10.8</v>
      </c>
      <c r="AD31" s="13" t="e">
        <v>#N/A</v>
      </c>
      <c r="AE31" s="12">
        <v>5.1</v>
      </c>
      <c r="AF31" s="12">
        <v>6.25</v>
      </c>
      <c r="AG31" s="12">
        <v>0</v>
      </c>
      <c r="AH31" s="12">
        <v>11.35</v>
      </c>
    </row>
    <row r="32" spans="1:34" ht="12.75" customHeight="1">
      <c r="A32" s="11" t="s">
        <v>186</v>
      </c>
      <c r="B32" s="7" t="s">
        <v>187</v>
      </c>
      <c r="C32" s="7">
        <v>0</v>
      </c>
      <c r="D32" s="7" t="s">
        <v>16</v>
      </c>
      <c r="E32" s="1" t="s">
        <v>64</v>
      </c>
      <c r="F32" s="1" t="s">
        <v>0</v>
      </c>
      <c r="H32" s="9">
        <v>17</v>
      </c>
      <c r="I32" s="10">
        <v>49.45</v>
      </c>
      <c r="J32" s="11"/>
      <c r="K32" s="11"/>
      <c r="L32" s="11"/>
      <c r="M32" s="11"/>
      <c r="N32" s="11"/>
      <c r="O32" s="11"/>
      <c r="P32" s="12">
        <v>4.5</v>
      </c>
      <c r="Q32" s="12">
        <v>9.05</v>
      </c>
      <c r="R32" s="12">
        <v>0</v>
      </c>
      <c r="S32" s="12">
        <v>13.55</v>
      </c>
      <c r="T32" s="13">
        <v>10</v>
      </c>
      <c r="U32" s="12">
        <v>4.8</v>
      </c>
      <c r="V32" s="12">
        <v>7.900000000000001</v>
      </c>
      <c r="W32" s="12">
        <v>0</v>
      </c>
      <c r="X32" s="12">
        <v>12.700000000000001</v>
      </c>
      <c r="Y32" s="13" t="e">
        <v>#N/A</v>
      </c>
      <c r="Z32" s="12">
        <v>5.7</v>
      </c>
      <c r="AA32" s="12">
        <v>6.099999999999999</v>
      </c>
      <c r="AB32" s="12">
        <v>0</v>
      </c>
      <c r="AC32" s="12">
        <v>11.799999999999999</v>
      </c>
      <c r="AD32" s="13" t="e">
        <v>#N/A</v>
      </c>
      <c r="AE32" s="12">
        <v>5.4</v>
      </c>
      <c r="AF32" s="12">
        <v>6</v>
      </c>
      <c r="AG32" s="12">
        <v>0</v>
      </c>
      <c r="AH32" s="12">
        <v>11.4</v>
      </c>
    </row>
    <row r="33" spans="1:34" ht="12.75" customHeight="1">
      <c r="A33" s="11" t="s">
        <v>188</v>
      </c>
      <c r="B33" s="7" t="s">
        <v>189</v>
      </c>
      <c r="C33" s="7">
        <v>0</v>
      </c>
      <c r="D33" s="7" t="s">
        <v>16</v>
      </c>
      <c r="E33" s="1" t="s">
        <v>64</v>
      </c>
      <c r="F33" s="1" t="s">
        <v>0</v>
      </c>
      <c r="H33" s="9">
        <v>19</v>
      </c>
      <c r="I33" s="10">
        <v>48.3</v>
      </c>
      <c r="J33" s="11"/>
      <c r="K33" s="11"/>
      <c r="L33" s="11"/>
      <c r="M33" s="11"/>
      <c r="N33" s="11"/>
      <c r="O33" s="11"/>
      <c r="P33" s="12">
        <v>4.5</v>
      </c>
      <c r="Q33" s="12">
        <v>8.9</v>
      </c>
      <c r="R33" s="12">
        <v>0</v>
      </c>
      <c r="S33" s="12">
        <v>13.4</v>
      </c>
      <c r="T33" s="13" t="e">
        <v>#N/A</v>
      </c>
      <c r="U33" s="12">
        <v>5.1</v>
      </c>
      <c r="V33" s="12">
        <v>7.5</v>
      </c>
      <c r="W33" s="12">
        <v>0</v>
      </c>
      <c r="X33" s="12">
        <v>12.6</v>
      </c>
      <c r="Y33" s="13">
        <v>13</v>
      </c>
      <c r="Z33" s="12">
        <v>5.4</v>
      </c>
      <c r="AA33" s="12">
        <v>6.6</v>
      </c>
      <c r="AB33" s="12">
        <v>0</v>
      </c>
      <c r="AC33" s="12">
        <v>12</v>
      </c>
      <c r="AD33" s="13" t="e">
        <v>#N/A</v>
      </c>
      <c r="AE33" s="12">
        <v>5.4</v>
      </c>
      <c r="AF33" s="12">
        <v>4.9</v>
      </c>
      <c r="AG33" s="12">
        <v>0</v>
      </c>
      <c r="AH33" s="12">
        <v>10.3</v>
      </c>
    </row>
    <row r="34" spans="1:34" ht="12.75" customHeight="1">
      <c r="A34" s="11" t="s">
        <v>190</v>
      </c>
      <c r="B34" s="7" t="s">
        <v>191</v>
      </c>
      <c r="C34" s="7">
        <v>0</v>
      </c>
      <c r="D34" s="7" t="s">
        <v>16</v>
      </c>
      <c r="E34" s="1" t="s">
        <v>64</v>
      </c>
      <c r="F34" s="1" t="s">
        <v>0</v>
      </c>
      <c r="H34" s="9">
        <v>20</v>
      </c>
      <c r="I34" s="10">
        <v>47.93</v>
      </c>
      <c r="J34" s="11"/>
      <c r="K34" s="11"/>
      <c r="L34" s="11"/>
      <c r="M34" s="11"/>
      <c r="N34" s="11"/>
      <c r="O34" s="11"/>
      <c r="P34" s="12">
        <v>4.5</v>
      </c>
      <c r="Q34" s="12">
        <v>8.475000000000001</v>
      </c>
      <c r="R34" s="12">
        <v>0</v>
      </c>
      <c r="S34" s="12">
        <v>12.975000000000001</v>
      </c>
      <c r="T34" s="13" t="e">
        <v>#N/A</v>
      </c>
      <c r="U34" s="12">
        <v>5.1</v>
      </c>
      <c r="V34" s="12">
        <v>6.9</v>
      </c>
      <c r="W34" s="12">
        <v>0</v>
      </c>
      <c r="X34" s="12">
        <v>12</v>
      </c>
      <c r="Y34" s="13" t="e">
        <v>#N/A</v>
      </c>
      <c r="Z34" s="12">
        <v>5.4</v>
      </c>
      <c r="AA34" s="12">
        <v>7.9</v>
      </c>
      <c r="AB34" s="12">
        <v>0</v>
      </c>
      <c r="AC34" s="12">
        <v>13.3</v>
      </c>
      <c r="AD34" s="13" t="e">
        <v>#N/A</v>
      </c>
      <c r="AE34" s="12">
        <v>4.8</v>
      </c>
      <c r="AF34" s="12">
        <v>4.8500000000000005</v>
      </c>
      <c r="AG34" s="12">
        <v>0</v>
      </c>
      <c r="AH34" s="12">
        <v>9.65</v>
      </c>
    </row>
    <row r="35" spans="1:34" ht="12.75" customHeight="1">
      <c r="A35" s="11" t="s">
        <v>192</v>
      </c>
      <c r="B35" s="7" t="s">
        <v>193</v>
      </c>
      <c r="C35" s="7">
        <v>0</v>
      </c>
      <c r="D35" s="7" t="s">
        <v>16</v>
      </c>
      <c r="E35" s="1" t="s">
        <v>64</v>
      </c>
      <c r="F35" s="1" t="s">
        <v>0</v>
      </c>
      <c r="H35" s="9">
        <v>22</v>
      </c>
      <c r="I35" s="10">
        <v>0</v>
      </c>
      <c r="J35" s="11"/>
      <c r="K35" s="11"/>
      <c r="L35" s="11"/>
      <c r="M35" s="11"/>
      <c r="N35" s="11"/>
      <c r="O35" s="11"/>
      <c r="P35" s="12">
        <v>0</v>
      </c>
      <c r="Q35" s="12">
        <v>0</v>
      </c>
      <c r="R35" s="12">
        <v>0</v>
      </c>
      <c r="S35" s="12">
        <v>0</v>
      </c>
      <c r="T35" s="13">
        <v>15</v>
      </c>
      <c r="U35" s="12">
        <v>0</v>
      </c>
      <c r="V35" s="12">
        <v>0</v>
      </c>
      <c r="W35" s="12">
        <v>0</v>
      </c>
      <c r="X35" s="12">
        <v>0</v>
      </c>
      <c r="Y35" s="13">
        <v>15</v>
      </c>
      <c r="Z35" s="12">
        <v>0</v>
      </c>
      <c r="AA35" s="12">
        <v>0</v>
      </c>
      <c r="AB35" s="12">
        <v>0</v>
      </c>
      <c r="AC35" s="12">
        <v>0</v>
      </c>
      <c r="AD35" s="13">
        <v>15</v>
      </c>
      <c r="AE35" s="12">
        <v>0</v>
      </c>
      <c r="AF35" s="12">
        <v>0</v>
      </c>
      <c r="AG35" s="12">
        <v>0</v>
      </c>
      <c r="AH35" s="12">
        <v>0</v>
      </c>
    </row>
    <row r="36" spans="1:34" ht="12.75" customHeight="1">
      <c r="A36" s="11" t="s">
        <v>194</v>
      </c>
      <c r="B36" s="7" t="s">
        <v>195</v>
      </c>
      <c r="C36" s="7">
        <v>0</v>
      </c>
      <c r="D36" s="7" t="s">
        <v>16</v>
      </c>
      <c r="E36" s="1" t="s">
        <v>64</v>
      </c>
      <c r="F36" s="1" t="s">
        <v>0</v>
      </c>
      <c r="H36" s="9">
        <v>8</v>
      </c>
      <c r="I36" s="10">
        <v>52</v>
      </c>
      <c r="J36" s="11"/>
      <c r="K36" s="11"/>
      <c r="L36" s="11"/>
      <c r="M36" s="11"/>
      <c r="N36" s="11"/>
      <c r="O36" s="11"/>
      <c r="P36" s="12">
        <v>4.5</v>
      </c>
      <c r="Q36" s="12">
        <v>8.85</v>
      </c>
      <c r="R36" s="12">
        <v>0</v>
      </c>
      <c r="S36" s="12">
        <v>13.35</v>
      </c>
      <c r="T36" s="13" t="e">
        <v>#N/A</v>
      </c>
      <c r="U36" s="12">
        <v>5.1</v>
      </c>
      <c r="V36" s="12">
        <v>8.1</v>
      </c>
      <c r="W36" s="12">
        <v>0</v>
      </c>
      <c r="X36" s="12">
        <v>13.2</v>
      </c>
      <c r="Y36" s="13">
        <v>6</v>
      </c>
      <c r="Z36" s="12">
        <v>5.7</v>
      </c>
      <c r="AA36" s="12">
        <v>8.2</v>
      </c>
      <c r="AB36" s="12">
        <v>0</v>
      </c>
      <c r="AC36" s="12">
        <v>13.899999999999999</v>
      </c>
      <c r="AD36" s="13" t="e">
        <v>#N/A</v>
      </c>
      <c r="AE36" s="12">
        <v>5.4</v>
      </c>
      <c r="AF36" s="12">
        <v>6.15</v>
      </c>
      <c r="AG36" s="12">
        <v>0</v>
      </c>
      <c r="AH36" s="12">
        <v>11.55</v>
      </c>
    </row>
  </sheetData>
  <sheetProtection/>
  <mergeCells count="8">
    <mergeCell ref="P2:S2"/>
    <mergeCell ref="U2:X2"/>
    <mergeCell ref="Z2:AC2"/>
    <mergeCell ref="AE2:AH2"/>
    <mergeCell ref="P10:S10"/>
    <mergeCell ref="U10:X10"/>
    <mergeCell ref="Z10:AC10"/>
    <mergeCell ref="AE10:AH10"/>
  </mergeCells>
  <conditionalFormatting sqref="H4:H8">
    <cfRule type="cellIs" priority="16" dxfId="105" operator="between">
      <formula>1</formula>
      <formula>2</formula>
    </cfRule>
  </conditionalFormatting>
  <conditionalFormatting sqref="I9 I12">
    <cfRule type="cellIs" priority="13" dxfId="6" operator="equal">
      <formula>40</formula>
    </cfRule>
  </conditionalFormatting>
  <conditionalFormatting sqref="H12:H36">
    <cfRule type="cellIs" priority="6" dxfId="105" operator="between">
      <formula>1</formula>
      <formula>5</formula>
    </cfRule>
  </conditionalFormatting>
  <conditionalFormatting sqref="I13:I36">
    <cfRule type="cellIs" priority="2" dxfId="6" operator="equal">
      <formula>40</formula>
    </cfRule>
  </conditionalFormatting>
  <conditionalFormatting sqref="I4:I8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2:AM37"/>
  <sheetViews>
    <sheetView zoomScalePageLayoutView="0" workbookViewId="0" topLeftCell="A1">
      <pane xSplit="7" ySplit="3" topLeftCell="H4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H27" sqref="H27"/>
    </sheetView>
  </sheetViews>
  <sheetFormatPr defaultColWidth="9.140625" defaultRowHeight="12.75" customHeight="1"/>
  <cols>
    <col min="1" max="1" width="6.8515625" style="2" bestFit="1" customWidth="1"/>
    <col min="2" max="2" width="17.421875" style="2" bestFit="1" customWidth="1"/>
    <col min="3" max="3" width="10.140625" style="2" hidden="1" customWidth="1"/>
    <col min="4" max="4" width="9.57421875" style="2" bestFit="1" customWidth="1"/>
    <col min="5" max="5" width="7.4218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5.710937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61" t="s">
        <v>103</v>
      </c>
      <c r="B2" s="62" t="s">
        <v>393</v>
      </c>
      <c r="C2" s="35"/>
      <c r="D2" s="35"/>
      <c r="E2" s="58"/>
      <c r="F2" s="15"/>
      <c r="H2" s="120" t="s">
        <v>81</v>
      </c>
      <c r="I2" s="120" t="s">
        <v>75</v>
      </c>
      <c r="J2" s="91"/>
      <c r="K2" s="91"/>
      <c r="L2" s="91"/>
      <c r="M2" s="91"/>
      <c r="N2" s="91"/>
      <c r="O2" s="91"/>
      <c r="P2" s="119" t="s">
        <v>71</v>
      </c>
      <c r="Q2" s="119"/>
      <c r="R2" s="119"/>
      <c r="S2" s="119"/>
      <c r="T2" s="7"/>
      <c r="U2" s="119" t="s">
        <v>72</v>
      </c>
      <c r="V2" s="119"/>
      <c r="W2" s="119"/>
      <c r="X2" s="119"/>
      <c r="Y2" s="7"/>
      <c r="Z2" s="119" t="s">
        <v>73</v>
      </c>
      <c r="AA2" s="119"/>
      <c r="AB2" s="119"/>
      <c r="AC2" s="119"/>
      <c r="AD2" s="7"/>
      <c r="AE2" s="119" t="s">
        <v>74</v>
      </c>
      <c r="AF2" s="119"/>
      <c r="AG2" s="119"/>
      <c r="AH2" s="119"/>
      <c r="AI2" s="1"/>
      <c r="AM2" s="2">
        <f>COUNT(I4:I58)</f>
        <v>31</v>
      </c>
    </row>
    <row r="3" spans="1:35" ht="12.75" customHeight="1">
      <c r="A3" s="1"/>
      <c r="B3" s="1"/>
      <c r="C3" s="1"/>
      <c r="D3" s="1"/>
      <c r="E3" s="1"/>
      <c r="F3" s="1"/>
      <c r="H3" s="120"/>
      <c r="I3" s="120"/>
      <c r="J3" s="91"/>
      <c r="K3" s="91"/>
      <c r="L3" s="91"/>
      <c r="M3" s="91"/>
      <c r="N3" s="91"/>
      <c r="O3" s="91"/>
      <c r="P3" s="38" t="s">
        <v>76</v>
      </c>
      <c r="Q3" s="38" t="s">
        <v>21</v>
      </c>
      <c r="R3" s="38" t="s">
        <v>77</v>
      </c>
      <c r="S3" s="38" t="s">
        <v>78</v>
      </c>
      <c r="T3" s="38" t="s">
        <v>79</v>
      </c>
      <c r="U3" s="38" t="s">
        <v>19</v>
      </c>
      <c r="V3" s="38" t="s">
        <v>21</v>
      </c>
      <c r="W3" s="38" t="s">
        <v>77</v>
      </c>
      <c r="X3" s="38" t="s">
        <v>78</v>
      </c>
      <c r="Y3" s="38" t="s">
        <v>79</v>
      </c>
      <c r="Z3" s="38" t="s">
        <v>19</v>
      </c>
      <c r="AA3" s="38" t="s">
        <v>21</v>
      </c>
      <c r="AB3" s="38" t="s">
        <v>77</v>
      </c>
      <c r="AC3" s="38" t="s">
        <v>78</v>
      </c>
      <c r="AD3" s="38" t="s">
        <v>79</v>
      </c>
      <c r="AE3" s="38" t="s">
        <v>19</v>
      </c>
      <c r="AF3" s="38" t="s">
        <v>21</v>
      </c>
      <c r="AG3" s="38" t="s">
        <v>77</v>
      </c>
      <c r="AH3" s="38" t="s">
        <v>78</v>
      </c>
      <c r="AI3" s="59" t="s">
        <v>79</v>
      </c>
    </row>
    <row r="4" spans="1:35" ht="12.75" customHeight="1">
      <c r="A4" s="21" t="s">
        <v>406</v>
      </c>
      <c r="B4" s="7" t="s">
        <v>407</v>
      </c>
      <c r="C4" s="7">
        <v>0</v>
      </c>
      <c r="D4" s="7" t="s">
        <v>23</v>
      </c>
      <c r="E4" s="7" t="s">
        <v>50</v>
      </c>
      <c r="F4" s="7" t="s">
        <v>63</v>
      </c>
      <c r="G4" s="11"/>
      <c r="H4" s="16">
        <v>17</v>
      </c>
      <c r="I4" s="10">
        <v>0</v>
      </c>
      <c r="J4" s="10"/>
      <c r="K4" s="10"/>
      <c r="L4" s="10"/>
      <c r="M4" s="10"/>
      <c r="N4" s="10"/>
      <c r="O4" s="10"/>
      <c r="P4" s="12">
        <v>0</v>
      </c>
      <c r="Q4" s="12">
        <v>0</v>
      </c>
      <c r="R4" s="12">
        <v>0</v>
      </c>
      <c r="S4" s="12">
        <v>0</v>
      </c>
      <c r="T4" s="13">
        <v>3</v>
      </c>
      <c r="U4" s="12">
        <v>0</v>
      </c>
      <c r="V4" s="12">
        <v>0</v>
      </c>
      <c r="W4" s="12">
        <v>0</v>
      </c>
      <c r="X4" s="12">
        <v>0</v>
      </c>
      <c r="Y4" s="13">
        <v>3</v>
      </c>
      <c r="Z4" s="12">
        <v>0</v>
      </c>
      <c r="AA4" s="12">
        <v>0</v>
      </c>
      <c r="AB4" s="12">
        <v>0</v>
      </c>
      <c r="AC4" s="12">
        <v>0</v>
      </c>
      <c r="AD4" s="13">
        <v>3</v>
      </c>
      <c r="AE4" s="12">
        <v>0</v>
      </c>
      <c r="AF4" s="12">
        <v>0</v>
      </c>
      <c r="AG4" s="12">
        <v>0</v>
      </c>
      <c r="AH4" s="12">
        <v>0</v>
      </c>
      <c r="AI4" s="26">
        <f>RANK(AH4,AH$4:AH$6)</f>
        <v>3</v>
      </c>
    </row>
    <row r="5" spans="1:35" ht="12.75" customHeight="1">
      <c r="A5" s="21" t="s">
        <v>408</v>
      </c>
      <c r="B5" s="7" t="s">
        <v>409</v>
      </c>
      <c r="C5" s="7">
        <v>0</v>
      </c>
      <c r="D5" s="7" t="s">
        <v>23</v>
      </c>
      <c r="E5" s="7" t="s">
        <v>50</v>
      </c>
      <c r="F5" s="7" t="s">
        <v>63</v>
      </c>
      <c r="G5" s="11"/>
      <c r="H5" s="16">
        <v>11</v>
      </c>
      <c r="I5" s="10">
        <v>47.03</v>
      </c>
      <c r="J5" s="10"/>
      <c r="K5" s="10"/>
      <c r="L5" s="10"/>
      <c r="M5" s="10"/>
      <c r="N5" s="10"/>
      <c r="O5" s="10"/>
      <c r="P5" s="12">
        <v>3.9</v>
      </c>
      <c r="Q5" s="12">
        <v>7.725</v>
      </c>
      <c r="R5" s="12">
        <v>0</v>
      </c>
      <c r="S5" s="12">
        <v>11.625</v>
      </c>
      <c r="T5" s="13">
        <v>2</v>
      </c>
      <c r="U5" s="12">
        <v>4.8</v>
      </c>
      <c r="V5" s="12">
        <v>7.300000000000002</v>
      </c>
      <c r="W5" s="12">
        <v>0</v>
      </c>
      <c r="X5" s="12">
        <v>12.100000000000001</v>
      </c>
      <c r="Y5" s="13">
        <v>2</v>
      </c>
      <c r="Z5" s="12">
        <v>4.8</v>
      </c>
      <c r="AA5" s="12">
        <v>6.2</v>
      </c>
      <c r="AB5" s="12">
        <v>0</v>
      </c>
      <c r="AC5" s="12">
        <v>11</v>
      </c>
      <c r="AD5" s="13">
        <v>2</v>
      </c>
      <c r="AE5" s="12">
        <v>4.8</v>
      </c>
      <c r="AF5" s="12">
        <v>7.500000000000001</v>
      </c>
      <c r="AG5" s="12">
        <v>0</v>
      </c>
      <c r="AH5" s="12">
        <v>12.3</v>
      </c>
      <c r="AI5" s="26">
        <f>RANK(AH5,AH$4:AH$6)</f>
        <v>2</v>
      </c>
    </row>
    <row r="6" spans="1:35" ht="12.75" customHeight="1">
      <c r="A6" s="21" t="s">
        <v>442</v>
      </c>
      <c r="B6" s="7" t="s">
        <v>443</v>
      </c>
      <c r="C6" s="7">
        <v>0</v>
      </c>
      <c r="D6" s="7" t="s">
        <v>5</v>
      </c>
      <c r="E6" s="7" t="s">
        <v>50</v>
      </c>
      <c r="F6" s="7" t="s">
        <v>63</v>
      </c>
      <c r="G6" s="11"/>
      <c r="H6" s="16">
        <v>6</v>
      </c>
      <c r="I6" s="10">
        <v>50.03</v>
      </c>
      <c r="J6" s="10"/>
      <c r="K6" s="10"/>
      <c r="L6" s="10"/>
      <c r="M6" s="10"/>
      <c r="N6" s="10"/>
      <c r="O6" s="10"/>
      <c r="P6" s="12">
        <v>3.9</v>
      </c>
      <c r="Q6" s="12">
        <v>8.625</v>
      </c>
      <c r="R6" s="12">
        <v>0</v>
      </c>
      <c r="S6" s="12">
        <v>12.525</v>
      </c>
      <c r="T6" s="13">
        <v>1</v>
      </c>
      <c r="U6" s="12">
        <v>5.7</v>
      </c>
      <c r="V6" s="12">
        <v>7.099999999999999</v>
      </c>
      <c r="W6" s="12">
        <v>0</v>
      </c>
      <c r="X6" s="12">
        <v>12.799999999999999</v>
      </c>
      <c r="Y6" s="13">
        <v>1</v>
      </c>
      <c r="Z6" s="12">
        <v>5.1</v>
      </c>
      <c r="AA6" s="12">
        <v>6.9</v>
      </c>
      <c r="AB6" s="12">
        <v>0</v>
      </c>
      <c r="AC6" s="12">
        <v>12</v>
      </c>
      <c r="AD6" s="13">
        <v>1</v>
      </c>
      <c r="AE6" s="12">
        <v>5.1</v>
      </c>
      <c r="AF6" s="12">
        <v>7.6</v>
      </c>
      <c r="AG6" s="12">
        <v>0</v>
      </c>
      <c r="AH6" s="12">
        <v>12.7</v>
      </c>
      <c r="AI6" s="26">
        <f>RANK(AH6,AH$4:AH$6)</f>
        <v>1</v>
      </c>
    </row>
    <row r="7" spans="1:35" ht="12.75" customHeight="1">
      <c r="A7" s="21" t="s">
        <v>444</v>
      </c>
      <c r="B7" s="7" t="s">
        <v>445</v>
      </c>
      <c r="C7" s="7">
        <v>0</v>
      </c>
      <c r="D7" s="7" t="s">
        <v>6</v>
      </c>
      <c r="E7" s="7" t="s">
        <v>50</v>
      </c>
      <c r="F7" s="7" t="s">
        <v>63</v>
      </c>
      <c r="G7" s="11"/>
      <c r="H7" s="16">
        <v>3</v>
      </c>
      <c r="I7" s="10">
        <v>51.63</v>
      </c>
      <c r="J7" s="10"/>
      <c r="K7" s="10"/>
      <c r="L7" s="10"/>
      <c r="M7" s="10"/>
      <c r="N7" s="10"/>
      <c r="O7" s="10"/>
      <c r="P7" s="12">
        <v>4.5</v>
      </c>
      <c r="Q7" s="12">
        <v>7.625</v>
      </c>
      <c r="R7" s="12">
        <v>0</v>
      </c>
      <c r="S7" s="12">
        <v>12.125</v>
      </c>
      <c r="T7" s="13" t="e">
        <v>#N/A</v>
      </c>
      <c r="U7" s="12">
        <v>5.4</v>
      </c>
      <c r="V7" s="12">
        <v>8.2</v>
      </c>
      <c r="W7" s="12">
        <v>0</v>
      </c>
      <c r="X7" s="12">
        <v>13.6</v>
      </c>
      <c r="Y7" s="13" t="e">
        <v>#N/A</v>
      </c>
      <c r="Z7" s="12">
        <v>4.8</v>
      </c>
      <c r="AA7" s="12">
        <v>7.000000000000001</v>
      </c>
      <c r="AB7" s="12">
        <v>0</v>
      </c>
      <c r="AC7" s="12">
        <v>11.8</v>
      </c>
      <c r="AD7" s="13" t="e">
        <v>#N/A</v>
      </c>
      <c r="AE7" s="12">
        <v>5.7</v>
      </c>
      <c r="AF7" s="12">
        <v>8.399999999999999</v>
      </c>
      <c r="AG7" s="12">
        <v>0</v>
      </c>
      <c r="AH7" s="12">
        <v>14.1</v>
      </c>
      <c r="AI7" s="30"/>
    </row>
    <row r="8" spans="1:35" ht="12.75" customHeight="1">
      <c r="A8" s="60" t="s">
        <v>446</v>
      </c>
      <c r="B8" s="7" t="s">
        <v>447</v>
      </c>
      <c r="C8" s="7">
        <v>0</v>
      </c>
      <c r="D8" s="7" t="s">
        <v>6</v>
      </c>
      <c r="E8" s="7" t="s">
        <v>50</v>
      </c>
      <c r="F8" s="7" t="s">
        <v>63</v>
      </c>
      <c r="G8" s="11"/>
      <c r="H8" s="16">
        <v>13</v>
      </c>
      <c r="I8" s="10">
        <v>45.78</v>
      </c>
      <c r="J8" s="10"/>
      <c r="K8" s="10"/>
      <c r="L8" s="10"/>
      <c r="M8" s="10"/>
      <c r="N8" s="10"/>
      <c r="O8" s="10"/>
      <c r="P8" s="12">
        <v>3.9</v>
      </c>
      <c r="Q8" s="12">
        <v>8.325000000000001</v>
      </c>
      <c r="R8" s="12">
        <v>0</v>
      </c>
      <c r="S8" s="12">
        <v>12.225000000000001</v>
      </c>
      <c r="T8" s="13" t="e">
        <v>#N/A</v>
      </c>
      <c r="U8" s="12">
        <v>5.1</v>
      </c>
      <c r="V8" s="12">
        <v>7.450000000000001</v>
      </c>
      <c r="W8" s="12">
        <v>0</v>
      </c>
      <c r="X8" s="12">
        <v>12.55</v>
      </c>
      <c r="Y8" s="13" t="e">
        <v>#N/A</v>
      </c>
      <c r="Z8" s="12">
        <v>3.9</v>
      </c>
      <c r="AA8" s="12">
        <v>4.200000000000001</v>
      </c>
      <c r="AB8" s="12">
        <v>0</v>
      </c>
      <c r="AC8" s="12">
        <v>8.100000000000001</v>
      </c>
      <c r="AD8" s="13" t="e">
        <v>#N/A</v>
      </c>
      <c r="AE8" s="12">
        <v>5.1</v>
      </c>
      <c r="AF8" s="12">
        <v>7.799999999999999</v>
      </c>
      <c r="AG8" s="12">
        <v>0</v>
      </c>
      <c r="AH8" s="12">
        <v>12.899999999999999</v>
      </c>
      <c r="AI8" s="30"/>
    </row>
    <row r="9" spans="1:35" ht="12.75" customHeight="1">
      <c r="A9" s="21" t="s">
        <v>414</v>
      </c>
      <c r="B9" s="7" t="s">
        <v>415</v>
      </c>
      <c r="C9" s="7">
        <v>0</v>
      </c>
      <c r="D9" s="7" t="s">
        <v>8</v>
      </c>
      <c r="E9" s="7" t="s">
        <v>50</v>
      </c>
      <c r="F9" s="7" t="s">
        <v>63</v>
      </c>
      <c r="G9" s="11"/>
      <c r="H9" s="16">
        <v>15</v>
      </c>
      <c r="I9" s="10">
        <v>44.43</v>
      </c>
      <c r="J9" s="10"/>
      <c r="K9" s="10"/>
      <c r="L9" s="10"/>
      <c r="M9" s="10"/>
      <c r="N9" s="10"/>
      <c r="O9" s="10"/>
      <c r="P9" s="12">
        <v>3.9</v>
      </c>
      <c r="Q9" s="12">
        <v>7.975</v>
      </c>
      <c r="R9" s="12">
        <v>0</v>
      </c>
      <c r="S9" s="12">
        <v>11.875</v>
      </c>
      <c r="T9" s="13" t="e">
        <v>#N/A</v>
      </c>
      <c r="U9" s="12">
        <v>4.8</v>
      </c>
      <c r="V9" s="12">
        <v>7.250000000000001</v>
      </c>
      <c r="W9" s="12">
        <v>0</v>
      </c>
      <c r="X9" s="12">
        <v>12.05</v>
      </c>
      <c r="Y9" s="13" t="e">
        <v>#N/A</v>
      </c>
      <c r="Z9" s="12">
        <v>3.9</v>
      </c>
      <c r="AA9" s="12">
        <v>5.299999999999999</v>
      </c>
      <c r="AB9" s="12">
        <v>0</v>
      </c>
      <c r="AC9" s="12">
        <v>9.2</v>
      </c>
      <c r="AD9" s="13" t="e">
        <v>#N/A</v>
      </c>
      <c r="AE9" s="12">
        <v>4.8</v>
      </c>
      <c r="AF9" s="12">
        <v>6.500000000000001</v>
      </c>
      <c r="AG9" s="12">
        <v>0</v>
      </c>
      <c r="AH9" s="12">
        <v>11.3</v>
      </c>
      <c r="AI9" s="30"/>
    </row>
    <row r="10" spans="1:35" ht="12.75" customHeight="1">
      <c r="A10" s="21" t="s">
        <v>416</v>
      </c>
      <c r="B10" s="7" t="s">
        <v>417</v>
      </c>
      <c r="C10" s="7">
        <v>0</v>
      </c>
      <c r="D10" s="7" t="s">
        <v>8</v>
      </c>
      <c r="E10" s="7" t="s">
        <v>50</v>
      </c>
      <c r="F10" s="7" t="s">
        <v>63</v>
      </c>
      <c r="G10" s="11"/>
      <c r="H10" s="16">
        <v>7</v>
      </c>
      <c r="I10" s="10">
        <v>48.35</v>
      </c>
      <c r="J10" s="10"/>
      <c r="K10" s="10"/>
      <c r="L10" s="10"/>
      <c r="M10" s="10"/>
      <c r="N10" s="10"/>
      <c r="O10" s="10"/>
      <c r="P10" s="12">
        <v>3.9</v>
      </c>
      <c r="Q10" s="12">
        <v>8.35</v>
      </c>
      <c r="R10" s="12">
        <v>0</v>
      </c>
      <c r="S10" s="12">
        <v>12.25</v>
      </c>
      <c r="T10" s="13" t="e">
        <v>#N/A</v>
      </c>
      <c r="U10" s="12">
        <v>4.5</v>
      </c>
      <c r="V10" s="12">
        <v>7</v>
      </c>
      <c r="W10" s="12">
        <v>0</v>
      </c>
      <c r="X10" s="12">
        <v>11.5</v>
      </c>
      <c r="Y10" s="13" t="e">
        <v>#N/A</v>
      </c>
      <c r="Z10" s="12">
        <v>4.5</v>
      </c>
      <c r="AA10" s="12">
        <v>6.5</v>
      </c>
      <c r="AB10" s="12">
        <v>0</v>
      </c>
      <c r="AC10" s="12">
        <v>11</v>
      </c>
      <c r="AD10" s="13">
        <v>2</v>
      </c>
      <c r="AE10" s="12">
        <v>5.4</v>
      </c>
      <c r="AF10" s="12">
        <v>8.2</v>
      </c>
      <c r="AG10" s="12">
        <v>0</v>
      </c>
      <c r="AH10" s="12">
        <v>13.6</v>
      </c>
      <c r="AI10" s="26">
        <f>RANK(AH10,AH$10:AH$13)</f>
        <v>1</v>
      </c>
    </row>
    <row r="11" spans="1:35" ht="12.75" customHeight="1">
      <c r="A11" s="21" t="s">
        <v>440</v>
      </c>
      <c r="B11" s="7" t="s">
        <v>441</v>
      </c>
      <c r="C11" s="7">
        <v>0</v>
      </c>
      <c r="D11" s="7" t="s">
        <v>115</v>
      </c>
      <c r="E11" s="7" t="s">
        <v>50</v>
      </c>
      <c r="F11" s="7" t="s">
        <v>63</v>
      </c>
      <c r="G11" s="11"/>
      <c r="H11" s="16">
        <v>9</v>
      </c>
      <c r="I11" s="10">
        <v>48.13</v>
      </c>
      <c r="J11" s="10"/>
      <c r="K11" s="10"/>
      <c r="L11" s="10"/>
      <c r="M11" s="10"/>
      <c r="N11" s="10"/>
      <c r="O11" s="10"/>
      <c r="P11" s="12">
        <v>3.9</v>
      </c>
      <c r="Q11" s="12">
        <v>7.924999999999999</v>
      </c>
      <c r="R11" s="12">
        <v>0</v>
      </c>
      <c r="S11" s="12">
        <v>11.825</v>
      </c>
      <c r="T11" s="13" t="e">
        <v>#N/A</v>
      </c>
      <c r="U11" s="12">
        <v>4.5</v>
      </c>
      <c r="V11" s="12">
        <v>7.5</v>
      </c>
      <c r="W11" s="12">
        <v>0</v>
      </c>
      <c r="X11" s="12">
        <v>12</v>
      </c>
      <c r="Y11" s="13" t="e">
        <v>#N/A</v>
      </c>
      <c r="Z11" s="12">
        <v>3.9</v>
      </c>
      <c r="AA11" s="12">
        <v>7.700000000000001</v>
      </c>
      <c r="AB11" s="12">
        <v>0</v>
      </c>
      <c r="AC11" s="12">
        <v>11.600000000000001</v>
      </c>
      <c r="AD11" s="13" t="e">
        <v>#N/A</v>
      </c>
      <c r="AE11" s="12">
        <v>5.4</v>
      </c>
      <c r="AF11" s="12">
        <v>7.299999999999999</v>
      </c>
      <c r="AG11" s="12">
        <v>0</v>
      </c>
      <c r="AH11" s="12">
        <v>12.7</v>
      </c>
      <c r="AI11" s="26">
        <f>RANK(AH11,AH$10:AH$13)</f>
        <v>2</v>
      </c>
    </row>
    <row r="12" spans="1:35" ht="12.75" customHeight="1">
      <c r="A12" s="21" t="s">
        <v>410</v>
      </c>
      <c r="B12" s="7" t="s">
        <v>411</v>
      </c>
      <c r="C12" s="7">
        <v>0</v>
      </c>
      <c r="D12" s="7" t="s">
        <v>9</v>
      </c>
      <c r="E12" s="7" t="s">
        <v>50</v>
      </c>
      <c r="F12" s="7" t="s">
        <v>63</v>
      </c>
      <c r="G12" s="11"/>
      <c r="H12" s="16">
        <v>16</v>
      </c>
      <c r="I12" s="10">
        <v>43.03</v>
      </c>
      <c r="J12" s="10"/>
      <c r="K12" s="10"/>
      <c r="L12" s="10"/>
      <c r="M12" s="10"/>
      <c r="N12" s="10"/>
      <c r="O12" s="10"/>
      <c r="P12" s="12">
        <v>3.9</v>
      </c>
      <c r="Q12" s="12">
        <v>8.075</v>
      </c>
      <c r="R12" s="12">
        <v>0</v>
      </c>
      <c r="S12" s="12">
        <v>11.975</v>
      </c>
      <c r="T12" s="13" t="e">
        <v>#N/A</v>
      </c>
      <c r="U12" s="12">
        <v>4.5</v>
      </c>
      <c r="V12" s="12">
        <v>7.15</v>
      </c>
      <c r="W12" s="12">
        <v>0</v>
      </c>
      <c r="X12" s="12">
        <v>11.65</v>
      </c>
      <c r="Y12" s="13" t="e">
        <v>#N/A</v>
      </c>
      <c r="Z12" s="12">
        <v>3.3</v>
      </c>
      <c r="AA12" s="12">
        <v>4.500000000000001</v>
      </c>
      <c r="AB12" s="12">
        <v>0</v>
      </c>
      <c r="AC12" s="12">
        <v>7.800000000000001</v>
      </c>
      <c r="AD12" s="13" t="e">
        <v>#N/A</v>
      </c>
      <c r="AE12" s="12">
        <v>4.2</v>
      </c>
      <c r="AF12" s="12">
        <v>7.3999999999999995</v>
      </c>
      <c r="AG12" s="12">
        <v>0</v>
      </c>
      <c r="AH12" s="12">
        <v>11.6</v>
      </c>
      <c r="AI12" s="26">
        <f>RANK(AH12,AH$10:AH$13)</f>
        <v>4</v>
      </c>
    </row>
    <row r="13" spans="1:35" ht="12.75" customHeight="1">
      <c r="A13" s="21" t="s">
        <v>412</v>
      </c>
      <c r="B13" s="7" t="s">
        <v>413</v>
      </c>
      <c r="C13" s="7">
        <v>0</v>
      </c>
      <c r="D13" s="7" t="s">
        <v>9</v>
      </c>
      <c r="E13" s="7" t="s">
        <v>50</v>
      </c>
      <c r="F13" s="7" t="s">
        <v>63</v>
      </c>
      <c r="G13" s="11"/>
      <c r="H13" s="16">
        <v>12</v>
      </c>
      <c r="I13" s="10">
        <v>46.9</v>
      </c>
      <c r="J13" s="10"/>
      <c r="K13" s="10"/>
      <c r="L13" s="10"/>
      <c r="M13" s="10"/>
      <c r="N13" s="10"/>
      <c r="O13" s="10"/>
      <c r="P13" s="12">
        <v>3.9</v>
      </c>
      <c r="Q13" s="12">
        <v>8</v>
      </c>
      <c r="R13" s="12">
        <v>0</v>
      </c>
      <c r="S13" s="12">
        <v>11.9</v>
      </c>
      <c r="T13" s="13" t="e">
        <v>#N/A</v>
      </c>
      <c r="U13" s="12">
        <v>5.1</v>
      </c>
      <c r="V13" s="12">
        <v>7.1</v>
      </c>
      <c r="W13" s="12">
        <v>0</v>
      </c>
      <c r="X13" s="12">
        <v>12.2</v>
      </c>
      <c r="Y13" s="13" t="e">
        <v>#N/A</v>
      </c>
      <c r="Z13" s="12">
        <v>3.9</v>
      </c>
      <c r="AA13" s="12">
        <v>6.5</v>
      </c>
      <c r="AB13" s="12">
        <v>0</v>
      </c>
      <c r="AC13" s="12">
        <v>10.4</v>
      </c>
      <c r="AD13" s="13" t="e">
        <v>#N/A</v>
      </c>
      <c r="AE13" s="12">
        <v>4.8</v>
      </c>
      <c r="AF13" s="12">
        <v>7.6000000000000005</v>
      </c>
      <c r="AG13" s="12">
        <v>0</v>
      </c>
      <c r="AH13" s="12">
        <v>12.4</v>
      </c>
      <c r="AI13" s="26">
        <f>RANK(AH13,AH$10:AH$13)</f>
        <v>3</v>
      </c>
    </row>
    <row r="14" spans="1:35" ht="12.75" customHeight="1">
      <c r="A14" s="21" t="s">
        <v>426</v>
      </c>
      <c r="B14" s="7" t="s">
        <v>427</v>
      </c>
      <c r="C14" s="7">
        <v>0</v>
      </c>
      <c r="D14" s="7" t="s">
        <v>11</v>
      </c>
      <c r="E14" s="7" t="s">
        <v>50</v>
      </c>
      <c r="F14" s="7" t="s">
        <v>63</v>
      </c>
      <c r="G14" s="11"/>
      <c r="H14" s="16">
        <v>10</v>
      </c>
      <c r="I14" s="10">
        <v>47.88</v>
      </c>
      <c r="J14" s="10"/>
      <c r="K14" s="10"/>
      <c r="L14" s="10"/>
      <c r="M14" s="10"/>
      <c r="N14" s="10"/>
      <c r="O14" s="10"/>
      <c r="P14" s="12">
        <v>3.9</v>
      </c>
      <c r="Q14" s="12">
        <v>8.225</v>
      </c>
      <c r="R14" s="12">
        <v>0</v>
      </c>
      <c r="S14" s="12">
        <v>12.125</v>
      </c>
      <c r="T14" s="13" t="e">
        <v>#N/A</v>
      </c>
      <c r="U14" s="12">
        <v>4.8</v>
      </c>
      <c r="V14" s="12">
        <v>6.650000000000001</v>
      </c>
      <c r="W14" s="12">
        <v>0</v>
      </c>
      <c r="X14" s="12">
        <v>11.450000000000001</v>
      </c>
      <c r="Y14" s="13" t="e">
        <v>#N/A</v>
      </c>
      <c r="Z14" s="12">
        <v>4.8</v>
      </c>
      <c r="AA14" s="12">
        <v>6.7</v>
      </c>
      <c r="AB14" s="12">
        <v>0</v>
      </c>
      <c r="AC14" s="12">
        <v>11.5</v>
      </c>
      <c r="AD14" s="13" t="e">
        <v>#N/A</v>
      </c>
      <c r="AE14" s="12">
        <v>4.8</v>
      </c>
      <c r="AF14" s="12">
        <v>8</v>
      </c>
      <c r="AG14" s="12">
        <v>0</v>
      </c>
      <c r="AH14" s="12">
        <v>12.8</v>
      </c>
      <c r="AI14" s="30"/>
    </row>
    <row r="15" spans="1:35" ht="12.75" customHeight="1">
      <c r="A15" s="60" t="s">
        <v>428</v>
      </c>
      <c r="B15" s="7" t="s">
        <v>429</v>
      </c>
      <c r="C15" s="7">
        <v>0</v>
      </c>
      <c r="D15" s="7" t="s">
        <v>11</v>
      </c>
      <c r="E15" s="7" t="s">
        <v>50</v>
      </c>
      <c r="F15" s="7" t="s">
        <v>63</v>
      </c>
      <c r="G15" s="11"/>
      <c r="H15" s="16">
        <v>1</v>
      </c>
      <c r="I15" s="10">
        <v>54.18</v>
      </c>
      <c r="J15" s="10"/>
      <c r="K15" s="10"/>
      <c r="L15" s="10"/>
      <c r="M15" s="10"/>
      <c r="N15" s="10"/>
      <c r="O15" s="10"/>
      <c r="P15" s="12">
        <v>3.9</v>
      </c>
      <c r="Q15" s="12">
        <v>8.625</v>
      </c>
      <c r="R15" s="12">
        <v>0</v>
      </c>
      <c r="S15" s="12">
        <v>12.525</v>
      </c>
      <c r="T15" s="13">
        <v>1</v>
      </c>
      <c r="U15" s="12">
        <v>5.7</v>
      </c>
      <c r="V15" s="12">
        <v>8.25</v>
      </c>
      <c r="W15" s="12">
        <v>0</v>
      </c>
      <c r="X15" s="12">
        <v>13.95</v>
      </c>
      <c r="Y15" s="13" t="e">
        <v>#N/A</v>
      </c>
      <c r="Z15" s="12">
        <v>5.4</v>
      </c>
      <c r="AA15" s="12">
        <v>7.9</v>
      </c>
      <c r="AB15" s="12">
        <v>0</v>
      </c>
      <c r="AC15" s="12">
        <v>13.3</v>
      </c>
      <c r="AD15" s="13" t="e">
        <v>#N/A</v>
      </c>
      <c r="AE15" s="12">
        <v>5.7</v>
      </c>
      <c r="AF15" s="12">
        <v>8.7</v>
      </c>
      <c r="AG15" s="12">
        <v>0</v>
      </c>
      <c r="AH15" s="12">
        <v>14.399999999999999</v>
      </c>
      <c r="AI15" s="30"/>
    </row>
    <row r="16" spans="1:35" ht="12.75" customHeight="1">
      <c r="A16" s="21" t="s">
        <v>430</v>
      </c>
      <c r="B16" s="7" t="s">
        <v>431</v>
      </c>
      <c r="C16" s="7">
        <v>0</v>
      </c>
      <c r="D16" s="7" t="s">
        <v>11</v>
      </c>
      <c r="E16" s="7" t="s">
        <v>50</v>
      </c>
      <c r="F16" s="7" t="s">
        <v>63</v>
      </c>
      <c r="G16" s="11"/>
      <c r="H16" s="16">
        <v>2</v>
      </c>
      <c r="I16" s="10">
        <v>52.28</v>
      </c>
      <c r="J16" s="10"/>
      <c r="K16" s="10"/>
      <c r="L16" s="10"/>
      <c r="M16" s="10"/>
      <c r="N16" s="10"/>
      <c r="O16" s="10"/>
      <c r="P16" s="12">
        <v>3.9</v>
      </c>
      <c r="Q16" s="12">
        <v>8.825000000000001</v>
      </c>
      <c r="R16" s="12">
        <v>0</v>
      </c>
      <c r="S16" s="12">
        <v>12.725000000000001</v>
      </c>
      <c r="T16" s="13" t="e">
        <v>#N/A</v>
      </c>
      <c r="U16" s="12">
        <v>5.7</v>
      </c>
      <c r="V16" s="12">
        <v>7.55</v>
      </c>
      <c r="W16" s="12">
        <v>0</v>
      </c>
      <c r="X16" s="12">
        <v>13.25</v>
      </c>
      <c r="Y16" s="13" t="e">
        <v>#N/A</v>
      </c>
      <c r="Z16" s="12">
        <v>5.1</v>
      </c>
      <c r="AA16" s="12">
        <v>6.9</v>
      </c>
      <c r="AB16" s="12">
        <v>0</v>
      </c>
      <c r="AC16" s="12">
        <v>12</v>
      </c>
      <c r="AD16" s="13">
        <v>1</v>
      </c>
      <c r="AE16" s="12">
        <v>5.4</v>
      </c>
      <c r="AF16" s="12">
        <v>8.9</v>
      </c>
      <c r="AG16" s="12">
        <v>0</v>
      </c>
      <c r="AH16" s="12">
        <v>14.3</v>
      </c>
      <c r="AI16" s="30"/>
    </row>
    <row r="17" spans="1:35" ht="12.75" customHeight="1">
      <c r="A17" s="21" t="s">
        <v>448</v>
      </c>
      <c r="B17" s="7" t="s">
        <v>449</v>
      </c>
      <c r="C17" s="7">
        <v>0</v>
      </c>
      <c r="D17" s="7" t="s">
        <v>13</v>
      </c>
      <c r="E17" s="7" t="s">
        <v>50</v>
      </c>
      <c r="F17" s="7" t="s">
        <v>63</v>
      </c>
      <c r="G17" s="11"/>
      <c r="H17" s="16">
        <v>8</v>
      </c>
      <c r="I17" s="10">
        <v>48.15</v>
      </c>
      <c r="J17" s="10"/>
      <c r="K17" s="10"/>
      <c r="L17" s="10"/>
      <c r="M17" s="10"/>
      <c r="N17" s="10"/>
      <c r="O17" s="10"/>
      <c r="P17" s="12">
        <v>3.9</v>
      </c>
      <c r="Q17" s="12">
        <v>7.950000000000001</v>
      </c>
      <c r="R17" s="12">
        <v>0</v>
      </c>
      <c r="S17" s="12">
        <v>11.850000000000001</v>
      </c>
      <c r="T17" s="13" t="e">
        <v>#N/A</v>
      </c>
      <c r="U17" s="12">
        <v>4.8</v>
      </c>
      <c r="V17" s="12">
        <v>7.500000000000001</v>
      </c>
      <c r="W17" s="12">
        <v>0</v>
      </c>
      <c r="X17" s="12">
        <v>12.3</v>
      </c>
      <c r="Y17" s="13" t="e">
        <v>#N/A</v>
      </c>
      <c r="Z17" s="12">
        <v>4.5</v>
      </c>
      <c r="AA17" s="12">
        <v>6.5</v>
      </c>
      <c r="AB17" s="12">
        <v>0</v>
      </c>
      <c r="AC17" s="12">
        <v>11</v>
      </c>
      <c r="AD17" s="13">
        <v>2</v>
      </c>
      <c r="AE17" s="12">
        <v>5.4</v>
      </c>
      <c r="AF17" s="12">
        <v>7.6</v>
      </c>
      <c r="AG17" s="12">
        <v>0</v>
      </c>
      <c r="AH17" s="12">
        <v>13</v>
      </c>
      <c r="AI17" s="26">
        <f>RANK(AH17,AH$4:AH$18)</f>
        <v>6</v>
      </c>
    </row>
    <row r="18" spans="1:35" ht="12.75" customHeight="1">
      <c r="A18" s="21" t="s">
        <v>450</v>
      </c>
      <c r="B18" s="7" t="s">
        <v>451</v>
      </c>
      <c r="C18" s="7">
        <v>0</v>
      </c>
      <c r="D18" s="7" t="s">
        <v>13</v>
      </c>
      <c r="E18" s="7" t="s">
        <v>50</v>
      </c>
      <c r="F18" s="7" t="s">
        <v>63</v>
      </c>
      <c r="G18" s="11"/>
      <c r="H18" s="16">
        <v>4</v>
      </c>
      <c r="I18" s="10">
        <v>50.93</v>
      </c>
      <c r="J18" s="10"/>
      <c r="K18" s="10"/>
      <c r="L18" s="10"/>
      <c r="M18" s="10"/>
      <c r="N18" s="10"/>
      <c r="O18" s="10"/>
      <c r="P18" s="12">
        <v>3.9</v>
      </c>
      <c r="Q18" s="12">
        <v>8.225</v>
      </c>
      <c r="R18" s="12">
        <v>0</v>
      </c>
      <c r="S18" s="12">
        <v>12.125</v>
      </c>
      <c r="T18" s="13" t="e">
        <v>#N/A</v>
      </c>
      <c r="U18" s="12">
        <v>4.5</v>
      </c>
      <c r="V18" s="12">
        <v>7.4</v>
      </c>
      <c r="W18" s="12">
        <v>0</v>
      </c>
      <c r="X18" s="12">
        <v>11.9</v>
      </c>
      <c r="Y18" s="13" t="e">
        <v>#N/A</v>
      </c>
      <c r="Z18" s="12">
        <v>5.4</v>
      </c>
      <c r="AA18" s="12">
        <v>8.2</v>
      </c>
      <c r="AB18" s="12">
        <v>0</v>
      </c>
      <c r="AC18" s="12">
        <v>13.6</v>
      </c>
      <c r="AD18" s="13" t="e">
        <v>#N/A</v>
      </c>
      <c r="AE18" s="12">
        <v>5.4</v>
      </c>
      <c r="AF18" s="12">
        <v>7.9</v>
      </c>
      <c r="AG18" s="12">
        <v>0</v>
      </c>
      <c r="AH18" s="12">
        <v>13.3</v>
      </c>
      <c r="AI18" s="26">
        <f>RANK(AH18,AH$18:AH$20)</f>
        <v>1</v>
      </c>
    </row>
    <row r="19" spans="1:35" ht="12.75" customHeight="1">
      <c r="A19" s="21" t="s">
        <v>418</v>
      </c>
      <c r="B19" s="109" t="s">
        <v>419</v>
      </c>
      <c r="C19" s="7">
        <v>0</v>
      </c>
      <c r="D19" s="7" t="s">
        <v>16</v>
      </c>
      <c r="E19" s="7" t="s">
        <v>50</v>
      </c>
      <c r="F19" s="7" t="s">
        <v>63</v>
      </c>
      <c r="G19" s="11"/>
      <c r="H19" s="16">
        <v>14</v>
      </c>
      <c r="I19" s="10">
        <v>45.75</v>
      </c>
      <c r="J19" s="10"/>
      <c r="K19" s="10"/>
      <c r="L19" s="10"/>
      <c r="M19" s="10"/>
      <c r="N19" s="10"/>
      <c r="O19" s="10"/>
      <c r="P19" s="12">
        <v>3.9</v>
      </c>
      <c r="Q19" s="12">
        <v>7.700000000000001</v>
      </c>
      <c r="R19" s="12">
        <v>0</v>
      </c>
      <c r="S19" s="12">
        <v>11.600000000000001</v>
      </c>
      <c r="T19" s="13" t="e">
        <v>#N/A</v>
      </c>
      <c r="U19" s="12">
        <v>4.5</v>
      </c>
      <c r="V19" s="12">
        <v>7.449999999999999</v>
      </c>
      <c r="W19" s="12">
        <v>0</v>
      </c>
      <c r="X19" s="12">
        <v>11.95</v>
      </c>
      <c r="Y19" s="13" t="e">
        <v>#N/A</v>
      </c>
      <c r="Z19" s="12">
        <v>4.2</v>
      </c>
      <c r="AA19" s="12">
        <v>6.3999999999999995</v>
      </c>
      <c r="AB19" s="12">
        <v>0</v>
      </c>
      <c r="AC19" s="12">
        <v>10.6</v>
      </c>
      <c r="AD19" s="13" t="e">
        <v>#N/A</v>
      </c>
      <c r="AE19" s="12">
        <v>4.5</v>
      </c>
      <c r="AF19" s="12">
        <v>7.1</v>
      </c>
      <c r="AG19" s="12">
        <v>0</v>
      </c>
      <c r="AH19" s="12">
        <v>11.6</v>
      </c>
      <c r="AI19" s="26">
        <f>RANK(AH19,AH$18:AH$20)</f>
        <v>3</v>
      </c>
    </row>
    <row r="20" spans="1:35" ht="12.75" customHeight="1">
      <c r="A20" s="17" t="s">
        <v>420</v>
      </c>
      <c r="B20" s="109" t="s">
        <v>421</v>
      </c>
      <c r="C20" s="7">
        <v>0</v>
      </c>
      <c r="D20" s="7" t="s">
        <v>16</v>
      </c>
      <c r="E20" s="7" t="s">
        <v>50</v>
      </c>
      <c r="F20" s="7" t="s">
        <v>63</v>
      </c>
      <c r="G20" s="11"/>
      <c r="H20" s="16">
        <v>5</v>
      </c>
      <c r="I20" s="10">
        <v>50.6</v>
      </c>
      <c r="J20" s="10"/>
      <c r="K20" s="10"/>
      <c r="L20" s="10"/>
      <c r="M20" s="10"/>
      <c r="N20" s="10"/>
      <c r="O20" s="10"/>
      <c r="P20" s="12">
        <v>3.9</v>
      </c>
      <c r="Q20" s="12">
        <v>8.049999999999999</v>
      </c>
      <c r="R20" s="12">
        <v>0</v>
      </c>
      <c r="S20" s="12">
        <v>11.95</v>
      </c>
      <c r="T20" s="13" t="e">
        <v>#N/A</v>
      </c>
      <c r="U20" s="12">
        <v>5.4</v>
      </c>
      <c r="V20" s="12">
        <v>7.75</v>
      </c>
      <c r="W20" s="12">
        <v>0</v>
      </c>
      <c r="X20" s="12">
        <v>13.15</v>
      </c>
      <c r="Y20" s="13" t="e">
        <v>#N/A</v>
      </c>
      <c r="Z20" s="12">
        <v>4.5</v>
      </c>
      <c r="AA20" s="12">
        <v>7.699999999999999</v>
      </c>
      <c r="AB20" s="12">
        <v>0</v>
      </c>
      <c r="AC20" s="12">
        <v>12.2</v>
      </c>
      <c r="AD20" s="13" t="e">
        <v>#N/A</v>
      </c>
      <c r="AE20" s="12">
        <v>5.1</v>
      </c>
      <c r="AF20" s="12">
        <v>8.2</v>
      </c>
      <c r="AG20" s="12">
        <v>0</v>
      </c>
      <c r="AH20" s="12">
        <v>13.299999999999999</v>
      </c>
      <c r="AI20" s="26">
        <f>RANK(AH20,AH$18:AH$20)</f>
        <v>2</v>
      </c>
    </row>
    <row r="21" spans="1:35" ht="12.75" customHeight="1">
      <c r="A21" s="31"/>
      <c r="B21" s="35"/>
      <c r="C21" s="35"/>
      <c r="D21" s="35"/>
      <c r="E21" s="58"/>
      <c r="F21" s="1"/>
      <c r="H21" s="28"/>
      <c r="I21" s="29"/>
      <c r="J21" s="29"/>
      <c r="K21" s="29"/>
      <c r="L21" s="29"/>
      <c r="M21" s="29"/>
      <c r="N21" s="29"/>
      <c r="O21" s="29"/>
      <c r="P21" s="30"/>
      <c r="Q21" s="30"/>
      <c r="R21" s="30"/>
      <c r="S21" s="30"/>
      <c r="T21" s="26"/>
      <c r="U21" s="30"/>
      <c r="V21" s="30"/>
      <c r="W21" s="30"/>
      <c r="X21" s="30"/>
      <c r="Y21" s="26"/>
      <c r="Z21" s="30"/>
      <c r="AA21" s="30"/>
      <c r="AB21" s="30"/>
      <c r="AC21" s="30"/>
      <c r="AD21" s="26"/>
      <c r="AE21" s="30"/>
      <c r="AF21" s="30"/>
      <c r="AG21" s="30"/>
      <c r="AH21" s="30"/>
      <c r="AI21" s="30"/>
    </row>
    <row r="22" spans="1:35" ht="12.75" customHeight="1">
      <c r="A22" s="63" t="s">
        <v>70</v>
      </c>
      <c r="B22" s="49" t="s">
        <v>157</v>
      </c>
      <c r="C22" s="1"/>
      <c r="D22" s="1"/>
      <c r="E22" s="1"/>
      <c r="F22" s="1"/>
      <c r="H22" s="120" t="s">
        <v>81</v>
      </c>
      <c r="I22" s="120" t="s">
        <v>75</v>
      </c>
      <c r="J22" s="91"/>
      <c r="K22" s="91"/>
      <c r="L22" s="91"/>
      <c r="M22" s="91"/>
      <c r="N22" s="91"/>
      <c r="O22" s="91"/>
      <c r="P22" s="119" t="s">
        <v>71</v>
      </c>
      <c r="Q22" s="119"/>
      <c r="R22" s="119"/>
      <c r="S22" s="119"/>
      <c r="T22" s="7"/>
      <c r="U22" s="119" t="s">
        <v>72</v>
      </c>
      <c r="V22" s="119"/>
      <c r="W22" s="119"/>
      <c r="X22" s="119"/>
      <c r="Y22" s="7"/>
      <c r="Z22" s="119" t="s">
        <v>73</v>
      </c>
      <c r="AA22" s="119"/>
      <c r="AB22" s="119"/>
      <c r="AC22" s="119"/>
      <c r="AD22" s="7"/>
      <c r="AE22" s="119" t="s">
        <v>74</v>
      </c>
      <c r="AF22" s="119"/>
      <c r="AG22" s="119"/>
      <c r="AH22" s="119"/>
      <c r="AI22" s="30"/>
    </row>
    <row r="23" spans="1:35" ht="12.75" customHeight="1">
      <c r="A23" s="32"/>
      <c r="B23" s="1"/>
      <c r="C23" s="1"/>
      <c r="D23" s="1"/>
      <c r="E23" s="1"/>
      <c r="F23" s="1"/>
      <c r="H23" s="120"/>
      <c r="I23" s="120"/>
      <c r="J23" s="91"/>
      <c r="K23" s="91"/>
      <c r="L23" s="91"/>
      <c r="M23" s="91"/>
      <c r="N23" s="91"/>
      <c r="O23" s="91"/>
      <c r="P23" s="38" t="s">
        <v>76</v>
      </c>
      <c r="Q23" s="38" t="s">
        <v>21</v>
      </c>
      <c r="R23" s="38" t="s">
        <v>77</v>
      </c>
      <c r="S23" s="38" t="s">
        <v>78</v>
      </c>
      <c r="T23" s="38" t="s">
        <v>79</v>
      </c>
      <c r="U23" s="38" t="s">
        <v>19</v>
      </c>
      <c r="V23" s="38" t="s">
        <v>21</v>
      </c>
      <c r="W23" s="38" t="s">
        <v>77</v>
      </c>
      <c r="X23" s="38" t="s">
        <v>78</v>
      </c>
      <c r="Y23" s="38" t="s">
        <v>79</v>
      </c>
      <c r="Z23" s="38" t="s">
        <v>19</v>
      </c>
      <c r="AA23" s="38" t="s">
        <v>21</v>
      </c>
      <c r="AB23" s="38" t="s">
        <v>77</v>
      </c>
      <c r="AC23" s="38" t="s">
        <v>78</v>
      </c>
      <c r="AD23" s="38" t="s">
        <v>79</v>
      </c>
      <c r="AE23" s="38" t="s">
        <v>19</v>
      </c>
      <c r="AF23" s="38" t="s">
        <v>21</v>
      </c>
      <c r="AG23" s="38" t="s">
        <v>77</v>
      </c>
      <c r="AH23" s="38" t="s">
        <v>78</v>
      </c>
      <c r="AI23" s="26" t="e">
        <f>RANK(AH23,AH$23:AH$35)</f>
        <v>#VALUE!</v>
      </c>
    </row>
    <row r="24" spans="1:35" ht="12.75" customHeight="1">
      <c r="A24" s="21" t="s">
        <v>404</v>
      </c>
      <c r="B24" s="7" t="s">
        <v>405</v>
      </c>
      <c r="C24" s="7">
        <v>0</v>
      </c>
      <c r="D24" s="7" t="s">
        <v>23</v>
      </c>
      <c r="E24" s="7" t="s">
        <v>50</v>
      </c>
      <c r="F24" s="7" t="s">
        <v>0</v>
      </c>
      <c r="G24" s="11"/>
      <c r="H24" s="9">
        <v>6</v>
      </c>
      <c r="I24" s="10">
        <v>49.73</v>
      </c>
      <c r="J24" s="10"/>
      <c r="K24" s="10"/>
      <c r="L24" s="10"/>
      <c r="M24" s="10"/>
      <c r="N24" s="10"/>
      <c r="O24" s="10"/>
      <c r="P24" s="12">
        <v>4.5</v>
      </c>
      <c r="Q24" s="12">
        <v>8.325</v>
      </c>
      <c r="R24" s="12">
        <v>0</v>
      </c>
      <c r="S24" s="12">
        <v>12.825</v>
      </c>
      <c r="T24" s="13">
        <v>6</v>
      </c>
      <c r="U24" s="12">
        <v>4.8</v>
      </c>
      <c r="V24" s="12">
        <v>7.1000000000000005</v>
      </c>
      <c r="W24" s="12">
        <v>0</v>
      </c>
      <c r="X24" s="12">
        <v>11.9</v>
      </c>
      <c r="Y24" s="13">
        <v>4</v>
      </c>
      <c r="Z24" s="12">
        <v>4.2</v>
      </c>
      <c r="AA24" s="12">
        <v>8.099999999999998</v>
      </c>
      <c r="AB24" s="12">
        <v>0</v>
      </c>
      <c r="AC24" s="12">
        <v>12.299999999999999</v>
      </c>
      <c r="AD24" s="13">
        <v>2</v>
      </c>
      <c r="AE24" s="12">
        <v>5.1</v>
      </c>
      <c r="AF24" s="12">
        <v>7.6</v>
      </c>
      <c r="AG24" s="12">
        <v>0</v>
      </c>
      <c r="AH24" s="12">
        <v>12.7</v>
      </c>
      <c r="AI24" s="26">
        <f>RANK(AH24,AH$23:AH$35)</f>
        <v>8</v>
      </c>
    </row>
    <row r="25" spans="1:35" ht="12.75" customHeight="1">
      <c r="A25" s="21" t="s">
        <v>436</v>
      </c>
      <c r="B25" s="7" t="s">
        <v>437</v>
      </c>
      <c r="C25" s="7">
        <v>0</v>
      </c>
      <c r="D25" s="7" t="s">
        <v>24</v>
      </c>
      <c r="E25" s="7" t="s">
        <v>50</v>
      </c>
      <c r="F25" s="7" t="s">
        <v>0</v>
      </c>
      <c r="G25" s="11"/>
      <c r="H25" s="9">
        <v>9</v>
      </c>
      <c r="I25" s="10">
        <v>47.33</v>
      </c>
      <c r="J25" s="10"/>
      <c r="K25" s="10"/>
      <c r="L25" s="10"/>
      <c r="M25" s="10"/>
      <c r="N25" s="10"/>
      <c r="O25" s="10"/>
      <c r="P25" s="12">
        <v>3.9</v>
      </c>
      <c r="Q25" s="12">
        <v>7.825000000000001</v>
      </c>
      <c r="R25" s="12">
        <v>0</v>
      </c>
      <c r="S25" s="12">
        <v>11.725000000000001</v>
      </c>
      <c r="T25" s="13">
        <v>9</v>
      </c>
      <c r="U25" s="12">
        <v>4.5</v>
      </c>
      <c r="V25" s="12">
        <v>6.9</v>
      </c>
      <c r="W25" s="12">
        <v>0</v>
      </c>
      <c r="X25" s="12">
        <v>11.4</v>
      </c>
      <c r="Y25" s="13">
        <v>7</v>
      </c>
      <c r="Z25" s="12">
        <v>3.9</v>
      </c>
      <c r="AA25" s="12">
        <v>7.200000000000001</v>
      </c>
      <c r="AB25" s="12">
        <v>0</v>
      </c>
      <c r="AC25" s="12">
        <v>11.100000000000001</v>
      </c>
      <c r="AD25" s="13">
        <v>5</v>
      </c>
      <c r="AE25" s="12">
        <v>5.1</v>
      </c>
      <c r="AF25" s="12">
        <v>8</v>
      </c>
      <c r="AG25" s="12">
        <v>0</v>
      </c>
      <c r="AH25" s="12">
        <v>13.1</v>
      </c>
      <c r="AI25" s="26">
        <f>RANK(AH25,AH$23:AH$35)</f>
        <v>6</v>
      </c>
    </row>
    <row r="26" spans="1:34" ht="12.75" customHeight="1">
      <c r="A26" s="11" t="s">
        <v>432</v>
      </c>
      <c r="B26" s="7" t="s">
        <v>433</v>
      </c>
      <c r="C26" s="7">
        <v>0</v>
      </c>
      <c r="D26" s="7" t="s">
        <v>11</v>
      </c>
      <c r="E26" s="7" t="s">
        <v>50</v>
      </c>
      <c r="F26" s="7" t="s">
        <v>0</v>
      </c>
      <c r="G26" s="11"/>
      <c r="H26" s="9">
        <v>10</v>
      </c>
      <c r="I26" s="10">
        <v>47.08</v>
      </c>
      <c r="J26" s="10"/>
      <c r="K26" s="10"/>
      <c r="L26" s="10"/>
      <c r="M26" s="10"/>
      <c r="N26" s="10"/>
      <c r="O26" s="10"/>
      <c r="P26" s="12">
        <v>3.9</v>
      </c>
      <c r="Q26" s="12">
        <v>8.225</v>
      </c>
      <c r="R26" s="12">
        <v>0</v>
      </c>
      <c r="S26" s="12">
        <v>12.125</v>
      </c>
      <c r="T26" s="13">
        <v>8</v>
      </c>
      <c r="U26" s="12">
        <v>5.1</v>
      </c>
      <c r="V26" s="12">
        <v>6.549999999999999</v>
      </c>
      <c r="W26" s="12">
        <v>0</v>
      </c>
      <c r="X26" s="12">
        <v>11.649999999999999</v>
      </c>
      <c r="Y26" s="13">
        <v>5</v>
      </c>
      <c r="Z26" s="12">
        <v>4.2</v>
      </c>
      <c r="AA26" s="12">
        <v>6.599999999999999</v>
      </c>
      <c r="AB26" s="12">
        <v>0</v>
      </c>
      <c r="AC26" s="12">
        <v>10.799999999999999</v>
      </c>
      <c r="AD26" s="13">
        <v>8</v>
      </c>
      <c r="AE26" s="12">
        <v>5.4</v>
      </c>
      <c r="AF26" s="12">
        <v>7.1</v>
      </c>
      <c r="AG26" s="12">
        <v>0</v>
      </c>
      <c r="AH26" s="12">
        <v>12.5</v>
      </c>
    </row>
    <row r="27" spans="1:34" ht="12.75" customHeight="1">
      <c r="A27" s="60" t="s">
        <v>434</v>
      </c>
      <c r="B27" s="7" t="s">
        <v>435</v>
      </c>
      <c r="C27" s="7">
        <v>0</v>
      </c>
      <c r="D27" s="7" t="s">
        <v>11</v>
      </c>
      <c r="E27" s="7" t="s">
        <v>50</v>
      </c>
      <c r="F27" s="7" t="s">
        <v>0</v>
      </c>
      <c r="G27" s="11"/>
      <c r="H27" s="9">
        <v>3</v>
      </c>
      <c r="I27" s="10">
        <v>50.95</v>
      </c>
      <c r="J27" s="10"/>
      <c r="K27" s="10"/>
      <c r="L27" s="10"/>
      <c r="M27" s="10"/>
      <c r="N27" s="10"/>
      <c r="O27" s="10"/>
      <c r="P27" s="12">
        <v>4.5</v>
      </c>
      <c r="Q27" s="12">
        <v>8.6</v>
      </c>
      <c r="R27" s="12">
        <v>0</v>
      </c>
      <c r="S27" s="12">
        <v>13.1</v>
      </c>
      <c r="T27" s="13">
        <v>1</v>
      </c>
      <c r="U27" s="12">
        <v>5.7</v>
      </c>
      <c r="V27" s="12">
        <v>7.05</v>
      </c>
      <c r="W27" s="12">
        <v>0</v>
      </c>
      <c r="X27" s="12">
        <v>12.75</v>
      </c>
      <c r="Y27" s="13">
        <v>3</v>
      </c>
      <c r="Z27" s="12">
        <v>4.2</v>
      </c>
      <c r="AA27" s="12">
        <v>7.199999999999998</v>
      </c>
      <c r="AB27" s="12">
        <v>0</v>
      </c>
      <c r="AC27" s="12">
        <v>11.399999999999999</v>
      </c>
      <c r="AD27" s="13">
        <v>4</v>
      </c>
      <c r="AE27" s="12">
        <v>5.7</v>
      </c>
      <c r="AF27" s="12">
        <v>7.999999999999999</v>
      </c>
      <c r="AG27" s="12">
        <v>0</v>
      </c>
      <c r="AH27" s="12">
        <v>13.7</v>
      </c>
    </row>
    <row r="28" spans="1:34" ht="12.75" customHeight="1">
      <c r="A28" s="11" t="s">
        <v>452</v>
      </c>
      <c r="B28" s="7" t="s">
        <v>453</v>
      </c>
      <c r="C28" s="7">
        <v>0</v>
      </c>
      <c r="D28" s="7" t="s">
        <v>13</v>
      </c>
      <c r="E28" s="7" t="s">
        <v>50</v>
      </c>
      <c r="F28" s="7" t="s">
        <v>0</v>
      </c>
      <c r="G28" s="11"/>
      <c r="H28" s="9">
        <v>5</v>
      </c>
      <c r="I28" s="10">
        <v>50.5</v>
      </c>
      <c r="J28" s="10"/>
      <c r="K28" s="10"/>
      <c r="L28" s="10"/>
      <c r="M28" s="10"/>
      <c r="N28" s="10"/>
      <c r="O28" s="10"/>
      <c r="P28" s="12">
        <v>4.5</v>
      </c>
      <c r="Q28" s="12">
        <v>8.55</v>
      </c>
      <c r="R28" s="12">
        <v>0</v>
      </c>
      <c r="S28" s="12">
        <v>13.05</v>
      </c>
      <c r="T28" s="13">
        <v>2</v>
      </c>
      <c r="U28" s="12">
        <v>4.2</v>
      </c>
      <c r="V28" s="12">
        <v>7.349999999999999</v>
      </c>
      <c r="W28" s="12">
        <v>0</v>
      </c>
      <c r="X28" s="12">
        <v>11.549999999999999</v>
      </c>
      <c r="Y28" s="13">
        <v>6</v>
      </c>
      <c r="Z28" s="12">
        <v>4.2</v>
      </c>
      <c r="AA28" s="12">
        <v>8.399999999999999</v>
      </c>
      <c r="AB28" s="12">
        <v>0</v>
      </c>
      <c r="AC28" s="12">
        <v>12.6</v>
      </c>
      <c r="AD28" s="13">
        <v>1</v>
      </c>
      <c r="AE28" s="12">
        <v>5.7</v>
      </c>
      <c r="AF28" s="12">
        <v>7.599999999999999</v>
      </c>
      <c r="AG28" s="12">
        <v>0</v>
      </c>
      <c r="AH28" s="12">
        <v>13.299999999999999</v>
      </c>
    </row>
    <row r="29" spans="1:35" ht="12.75" customHeight="1">
      <c r="A29" s="21" t="s">
        <v>454</v>
      </c>
      <c r="B29" s="7" t="s">
        <v>455</v>
      </c>
      <c r="C29" s="7">
        <v>0</v>
      </c>
      <c r="D29" s="7" t="s">
        <v>13</v>
      </c>
      <c r="E29" s="7" t="s">
        <v>50</v>
      </c>
      <c r="F29" s="7" t="s">
        <v>0</v>
      </c>
      <c r="G29" s="11"/>
      <c r="H29" s="9">
        <v>7</v>
      </c>
      <c r="I29" s="10">
        <v>48.53</v>
      </c>
      <c r="J29" s="10"/>
      <c r="K29" s="10"/>
      <c r="L29" s="10"/>
      <c r="M29" s="10"/>
      <c r="N29" s="10"/>
      <c r="O29" s="10"/>
      <c r="P29" s="12">
        <v>4.3</v>
      </c>
      <c r="Q29" s="12">
        <v>8.524999999999999</v>
      </c>
      <c r="R29" s="12">
        <v>0</v>
      </c>
      <c r="S29" s="12">
        <v>12.825</v>
      </c>
      <c r="T29" s="13">
        <v>6</v>
      </c>
      <c r="U29" s="12">
        <v>4.2</v>
      </c>
      <c r="V29" s="12">
        <v>7.199999999999998</v>
      </c>
      <c r="W29" s="12">
        <v>0</v>
      </c>
      <c r="X29" s="12">
        <v>11.399999999999999</v>
      </c>
      <c r="Y29" s="13">
        <v>8</v>
      </c>
      <c r="Z29" s="12">
        <v>3.9</v>
      </c>
      <c r="AA29" s="12">
        <v>6.299999999999999</v>
      </c>
      <c r="AB29" s="12">
        <v>0</v>
      </c>
      <c r="AC29" s="12">
        <v>10.2</v>
      </c>
      <c r="AD29" s="13">
        <v>9</v>
      </c>
      <c r="AE29" s="12">
        <v>5.7</v>
      </c>
      <c r="AF29" s="12">
        <v>8.399999999999999</v>
      </c>
      <c r="AG29" s="12">
        <v>0</v>
      </c>
      <c r="AH29" s="12">
        <v>14.1</v>
      </c>
      <c r="AI29" s="26">
        <f>RANK(AH29,AH$23:AH$35)</f>
        <v>1</v>
      </c>
    </row>
    <row r="30" spans="1:35" ht="12.75" customHeight="1">
      <c r="A30" s="21" t="s">
        <v>394</v>
      </c>
      <c r="B30" s="7" t="s">
        <v>395</v>
      </c>
      <c r="C30" s="7">
        <v>0</v>
      </c>
      <c r="D30" s="7" t="s">
        <v>15</v>
      </c>
      <c r="E30" s="7" t="s">
        <v>50</v>
      </c>
      <c r="F30" s="7" t="s">
        <v>0</v>
      </c>
      <c r="G30" s="11"/>
      <c r="H30" s="9">
        <v>2</v>
      </c>
      <c r="I30" s="10">
        <v>51.68</v>
      </c>
      <c r="J30" s="10"/>
      <c r="K30" s="10"/>
      <c r="L30" s="10"/>
      <c r="M30" s="10"/>
      <c r="N30" s="10"/>
      <c r="O30" s="10"/>
      <c r="P30" s="12">
        <v>4.5</v>
      </c>
      <c r="Q30" s="12">
        <v>8.475000000000001</v>
      </c>
      <c r="R30" s="12">
        <v>0</v>
      </c>
      <c r="S30" s="12">
        <v>12.975000000000001</v>
      </c>
      <c r="T30" s="13">
        <v>3</v>
      </c>
      <c r="U30" s="12">
        <v>5.1</v>
      </c>
      <c r="V30" s="12">
        <v>8.1</v>
      </c>
      <c r="W30" s="12">
        <v>0</v>
      </c>
      <c r="X30" s="12">
        <v>13.2</v>
      </c>
      <c r="Y30" s="13">
        <v>2</v>
      </c>
      <c r="Z30" s="12">
        <v>4.2</v>
      </c>
      <c r="AA30" s="12">
        <v>7.8999999999999995</v>
      </c>
      <c r="AB30" s="12">
        <v>0</v>
      </c>
      <c r="AC30" s="12">
        <v>12.1</v>
      </c>
      <c r="AD30" s="13">
        <v>3</v>
      </c>
      <c r="AE30" s="12">
        <v>5.7</v>
      </c>
      <c r="AF30" s="12">
        <v>7.699999999999998</v>
      </c>
      <c r="AG30" s="12">
        <v>0</v>
      </c>
      <c r="AH30" s="12">
        <v>13.399999999999999</v>
      </c>
      <c r="AI30" s="26">
        <f>RANK(AH30,AH$23:AH$35)</f>
        <v>3</v>
      </c>
    </row>
    <row r="31" spans="1:34" ht="12.75" customHeight="1">
      <c r="A31" s="11" t="s">
        <v>396</v>
      </c>
      <c r="B31" s="7" t="s">
        <v>397</v>
      </c>
      <c r="C31" s="7">
        <v>0</v>
      </c>
      <c r="D31" s="7" t="s">
        <v>15</v>
      </c>
      <c r="E31" s="7" t="s">
        <v>50</v>
      </c>
      <c r="F31" s="7" t="s">
        <v>0</v>
      </c>
      <c r="G31" s="11"/>
      <c r="H31" s="9">
        <v>4</v>
      </c>
      <c r="I31" s="10">
        <v>50.75</v>
      </c>
      <c r="J31" s="10"/>
      <c r="K31" s="10"/>
      <c r="L31" s="10"/>
      <c r="M31" s="10"/>
      <c r="N31" s="10"/>
      <c r="O31" s="10"/>
      <c r="P31" s="12">
        <v>4.5</v>
      </c>
      <c r="Q31" s="12">
        <v>8.45</v>
      </c>
      <c r="R31" s="12">
        <v>0</v>
      </c>
      <c r="S31" s="12">
        <v>12.95</v>
      </c>
      <c r="T31" s="13">
        <v>5</v>
      </c>
      <c r="U31" s="12">
        <v>5.1</v>
      </c>
      <c r="V31" s="12">
        <v>8.4</v>
      </c>
      <c r="W31" s="12">
        <v>0</v>
      </c>
      <c r="X31" s="12">
        <v>13.5</v>
      </c>
      <c r="Y31" s="13">
        <v>1</v>
      </c>
      <c r="Z31" s="12">
        <v>3.6</v>
      </c>
      <c r="AA31" s="12">
        <v>7.299999999999999</v>
      </c>
      <c r="AB31" s="12">
        <v>0</v>
      </c>
      <c r="AC31" s="12">
        <v>10.899999999999999</v>
      </c>
      <c r="AD31" s="13">
        <v>7</v>
      </c>
      <c r="AE31" s="12">
        <v>5.7</v>
      </c>
      <c r="AF31" s="12">
        <v>7.699999999999998</v>
      </c>
      <c r="AG31" s="12">
        <v>0</v>
      </c>
      <c r="AH31" s="12">
        <v>13.399999999999999</v>
      </c>
    </row>
    <row r="32" spans="1:34" ht="12.75" customHeight="1">
      <c r="A32" s="60" t="s">
        <v>398</v>
      </c>
      <c r="B32" s="7" t="s">
        <v>399</v>
      </c>
      <c r="C32" s="7">
        <v>0</v>
      </c>
      <c r="D32" s="7" t="s">
        <v>15</v>
      </c>
      <c r="E32" s="7" t="s">
        <v>50</v>
      </c>
      <c r="F32" s="7" t="s">
        <v>0</v>
      </c>
      <c r="G32" s="11"/>
      <c r="H32" s="9">
        <v>8</v>
      </c>
      <c r="I32" s="10">
        <v>48.3</v>
      </c>
      <c r="J32" s="10"/>
      <c r="K32" s="10"/>
      <c r="L32" s="10"/>
      <c r="M32" s="10"/>
      <c r="N32" s="10"/>
      <c r="O32" s="10"/>
      <c r="P32" s="12">
        <v>3.9</v>
      </c>
      <c r="Q32" s="12">
        <v>9.05</v>
      </c>
      <c r="R32" s="12">
        <v>0</v>
      </c>
      <c r="S32" s="12">
        <v>12.950000000000001</v>
      </c>
      <c r="T32" s="13">
        <v>4</v>
      </c>
      <c r="U32" s="12">
        <v>4.5</v>
      </c>
      <c r="V32" s="12">
        <v>6.75</v>
      </c>
      <c r="W32" s="12">
        <v>0</v>
      </c>
      <c r="X32" s="12">
        <v>11.25</v>
      </c>
      <c r="Y32" s="13">
        <v>10</v>
      </c>
      <c r="Z32" s="12">
        <v>3.6</v>
      </c>
      <c r="AA32" s="12">
        <v>7.4</v>
      </c>
      <c r="AB32" s="12">
        <v>0</v>
      </c>
      <c r="AC32" s="12">
        <v>11</v>
      </c>
      <c r="AD32" s="13">
        <v>6</v>
      </c>
      <c r="AE32" s="12">
        <v>5.7</v>
      </c>
      <c r="AF32" s="12">
        <v>7.3999999999999995</v>
      </c>
      <c r="AG32" s="12">
        <v>0</v>
      </c>
      <c r="AH32" s="12">
        <v>13.1</v>
      </c>
    </row>
    <row r="33" spans="1:34" ht="12.75" customHeight="1">
      <c r="A33" s="11" t="s">
        <v>400</v>
      </c>
      <c r="B33" s="7" t="s">
        <v>401</v>
      </c>
      <c r="C33" s="7">
        <v>0</v>
      </c>
      <c r="D33" s="7" t="s">
        <v>15</v>
      </c>
      <c r="E33" s="7" t="s">
        <v>50</v>
      </c>
      <c r="F33" s="7" t="s">
        <v>0</v>
      </c>
      <c r="G33" s="11"/>
      <c r="H33" s="9">
        <v>11</v>
      </c>
      <c r="I33" s="10">
        <v>38.08</v>
      </c>
      <c r="J33" s="10"/>
      <c r="K33" s="10"/>
      <c r="L33" s="10"/>
      <c r="M33" s="10"/>
      <c r="N33" s="10"/>
      <c r="O33" s="10"/>
      <c r="P33" s="12">
        <v>1.95</v>
      </c>
      <c r="Q33" s="12">
        <v>3.5249999999999995</v>
      </c>
      <c r="R33" s="12">
        <v>0</v>
      </c>
      <c r="S33" s="12">
        <v>5.475</v>
      </c>
      <c r="T33" s="13">
        <v>10</v>
      </c>
      <c r="U33" s="12">
        <v>4.2</v>
      </c>
      <c r="V33" s="12">
        <v>7.199999999999998</v>
      </c>
      <c r="W33" s="12">
        <v>0</v>
      </c>
      <c r="X33" s="12">
        <v>11.399999999999999</v>
      </c>
      <c r="Y33" s="13">
        <v>8</v>
      </c>
      <c r="Z33" s="12">
        <v>3.3</v>
      </c>
      <c r="AA33" s="12">
        <v>6.500000000000001</v>
      </c>
      <c r="AB33" s="12">
        <v>0</v>
      </c>
      <c r="AC33" s="12">
        <v>9.8</v>
      </c>
      <c r="AD33" s="13">
        <v>10</v>
      </c>
      <c r="AE33" s="12">
        <v>4.8</v>
      </c>
      <c r="AF33" s="12">
        <v>6.6000000000000005</v>
      </c>
      <c r="AG33" s="12">
        <v>0</v>
      </c>
      <c r="AH33" s="12">
        <v>11.4</v>
      </c>
    </row>
    <row r="34" spans="1:35" ht="12.75" customHeight="1">
      <c r="A34" s="21" t="s">
        <v>402</v>
      </c>
      <c r="B34" s="7" t="s">
        <v>403</v>
      </c>
      <c r="C34" s="7">
        <v>0</v>
      </c>
      <c r="D34" s="7" t="s">
        <v>15</v>
      </c>
      <c r="E34" s="7" t="s">
        <v>50</v>
      </c>
      <c r="F34" s="7" t="s">
        <v>0</v>
      </c>
      <c r="G34" s="11"/>
      <c r="H34" s="9">
        <v>12</v>
      </c>
      <c r="I34" s="10">
        <v>0</v>
      </c>
      <c r="J34" s="10"/>
      <c r="K34" s="10"/>
      <c r="L34" s="10"/>
      <c r="M34" s="10"/>
      <c r="N34" s="10"/>
      <c r="O34" s="10"/>
      <c r="P34" s="12">
        <v>0</v>
      </c>
      <c r="Q34" s="12">
        <v>0</v>
      </c>
      <c r="R34" s="12">
        <v>0</v>
      </c>
      <c r="S34" s="12">
        <v>0</v>
      </c>
      <c r="T34" s="13">
        <v>11</v>
      </c>
      <c r="U34" s="12">
        <v>0</v>
      </c>
      <c r="V34" s="12">
        <v>0</v>
      </c>
      <c r="W34" s="12">
        <v>0</v>
      </c>
      <c r="X34" s="12">
        <v>0</v>
      </c>
      <c r="Y34" s="13">
        <v>11</v>
      </c>
      <c r="Z34" s="12">
        <v>0</v>
      </c>
      <c r="AA34" s="12">
        <v>0</v>
      </c>
      <c r="AB34" s="12">
        <v>0</v>
      </c>
      <c r="AC34" s="12">
        <v>0</v>
      </c>
      <c r="AD34" s="13">
        <v>11</v>
      </c>
      <c r="AE34" s="12">
        <v>0</v>
      </c>
      <c r="AF34" s="12">
        <v>0</v>
      </c>
      <c r="AG34" s="12">
        <v>0</v>
      </c>
      <c r="AH34" s="12">
        <v>0</v>
      </c>
      <c r="AI34" s="26">
        <f>RANK(AH34,AH$23:AH$35)</f>
        <v>11</v>
      </c>
    </row>
    <row r="35" spans="1:35" ht="12.75" customHeight="1">
      <c r="A35" s="21" t="s">
        <v>422</v>
      </c>
      <c r="B35" s="7" t="s">
        <v>423</v>
      </c>
      <c r="C35" s="7">
        <v>0</v>
      </c>
      <c r="D35" s="7" t="s">
        <v>16</v>
      </c>
      <c r="E35" s="7" t="s">
        <v>50</v>
      </c>
      <c r="F35" s="7" t="s">
        <v>0</v>
      </c>
      <c r="G35" s="11"/>
      <c r="H35" s="9">
        <v>12</v>
      </c>
      <c r="I35" s="10">
        <v>0</v>
      </c>
      <c r="J35" s="10"/>
      <c r="K35" s="10"/>
      <c r="L35" s="10"/>
      <c r="M35" s="10"/>
      <c r="N35" s="10"/>
      <c r="O35" s="10"/>
      <c r="P35" s="12">
        <v>0</v>
      </c>
      <c r="Q35" s="12">
        <v>0</v>
      </c>
      <c r="R35" s="12">
        <v>0</v>
      </c>
      <c r="S35" s="12">
        <v>0</v>
      </c>
      <c r="T35" s="13">
        <v>11</v>
      </c>
      <c r="U35" s="12">
        <v>0</v>
      </c>
      <c r="V35" s="12">
        <v>0</v>
      </c>
      <c r="W35" s="12">
        <v>0</v>
      </c>
      <c r="X35" s="12">
        <v>0</v>
      </c>
      <c r="Y35" s="13">
        <v>11</v>
      </c>
      <c r="Z35" s="12">
        <v>0</v>
      </c>
      <c r="AA35" s="12">
        <v>0</v>
      </c>
      <c r="AB35" s="12">
        <v>0</v>
      </c>
      <c r="AC35" s="12">
        <v>0</v>
      </c>
      <c r="AD35" s="13">
        <v>11</v>
      </c>
      <c r="AE35" s="12">
        <v>0</v>
      </c>
      <c r="AF35" s="12">
        <v>0</v>
      </c>
      <c r="AG35" s="12">
        <v>0</v>
      </c>
      <c r="AH35" s="12">
        <v>0</v>
      </c>
      <c r="AI35" s="26">
        <f>RANK(AH35,AH$23:AH$35)</f>
        <v>11</v>
      </c>
    </row>
    <row r="36" spans="1:34" ht="12.75" customHeight="1">
      <c r="A36" s="11" t="s">
        <v>424</v>
      </c>
      <c r="B36" s="7" t="s">
        <v>425</v>
      </c>
      <c r="C36" s="7">
        <v>0</v>
      </c>
      <c r="D36" s="7" t="s">
        <v>16</v>
      </c>
      <c r="E36" s="7" t="s">
        <v>50</v>
      </c>
      <c r="F36" s="7" t="s">
        <v>0</v>
      </c>
      <c r="G36" s="11"/>
      <c r="H36" s="9">
        <v>12</v>
      </c>
      <c r="I36" s="10">
        <v>0</v>
      </c>
      <c r="J36" s="10"/>
      <c r="K36" s="10"/>
      <c r="L36" s="10"/>
      <c r="M36" s="10"/>
      <c r="N36" s="10"/>
      <c r="O36" s="10"/>
      <c r="P36" s="12">
        <v>0</v>
      </c>
      <c r="Q36" s="12">
        <v>0</v>
      </c>
      <c r="R36" s="12">
        <v>0</v>
      </c>
      <c r="S36" s="12">
        <v>0</v>
      </c>
      <c r="T36" s="13">
        <v>11</v>
      </c>
      <c r="U36" s="12">
        <v>0</v>
      </c>
      <c r="V36" s="12">
        <v>0</v>
      </c>
      <c r="W36" s="12">
        <v>0</v>
      </c>
      <c r="X36" s="12">
        <v>0</v>
      </c>
      <c r="Y36" s="13">
        <v>11</v>
      </c>
      <c r="Z36" s="12">
        <v>0</v>
      </c>
      <c r="AA36" s="12">
        <v>0</v>
      </c>
      <c r="AB36" s="12">
        <v>0</v>
      </c>
      <c r="AC36" s="12">
        <v>0</v>
      </c>
      <c r="AD36" s="13">
        <v>11</v>
      </c>
      <c r="AE36" s="12">
        <v>0</v>
      </c>
      <c r="AF36" s="12">
        <v>0</v>
      </c>
      <c r="AG36" s="12">
        <v>0</v>
      </c>
      <c r="AH36" s="12">
        <v>0</v>
      </c>
    </row>
    <row r="37" spans="1:34" ht="12.75" customHeight="1">
      <c r="A37" s="60" t="s">
        <v>438</v>
      </c>
      <c r="B37" s="7" t="s">
        <v>439</v>
      </c>
      <c r="C37" s="7">
        <v>0</v>
      </c>
      <c r="D37" s="7" t="s">
        <v>83</v>
      </c>
      <c r="E37" s="7" t="s">
        <v>50</v>
      </c>
      <c r="F37" s="7" t="s">
        <v>0</v>
      </c>
      <c r="G37" s="11"/>
      <c r="H37" s="9">
        <v>1</v>
      </c>
      <c r="I37" s="10">
        <v>52.4</v>
      </c>
      <c r="J37" s="10"/>
      <c r="K37" s="10"/>
      <c r="L37" s="10"/>
      <c r="M37" s="10"/>
      <c r="N37" s="10"/>
      <c r="O37" s="10"/>
      <c r="P37" s="12">
        <v>4.5</v>
      </c>
      <c r="Q37" s="12">
        <v>8.149999999999999</v>
      </c>
      <c r="R37" s="12">
        <v>0</v>
      </c>
      <c r="S37" s="12">
        <v>12.649999999999999</v>
      </c>
      <c r="T37" s="13" t="e">
        <v>#N/A</v>
      </c>
      <c r="U37" s="12">
        <v>5.1</v>
      </c>
      <c r="V37" s="12">
        <v>7.25</v>
      </c>
      <c r="W37" s="12">
        <v>0</v>
      </c>
      <c r="X37" s="12">
        <v>12.35</v>
      </c>
      <c r="Y37" s="13" t="e">
        <v>#N/A</v>
      </c>
      <c r="Z37" s="12">
        <v>4.5</v>
      </c>
      <c r="AA37" s="12">
        <v>9.2</v>
      </c>
      <c r="AB37" s="12">
        <v>0</v>
      </c>
      <c r="AC37" s="12">
        <v>13.7</v>
      </c>
      <c r="AD37" s="13" t="e">
        <v>#N/A</v>
      </c>
      <c r="AE37" s="12">
        <v>5.4</v>
      </c>
      <c r="AF37" s="12">
        <v>8.3</v>
      </c>
      <c r="AG37" s="12">
        <v>0</v>
      </c>
      <c r="AH37" s="12">
        <v>13.700000000000001</v>
      </c>
    </row>
  </sheetData>
  <sheetProtection/>
  <mergeCells count="12">
    <mergeCell ref="U2:X2"/>
    <mergeCell ref="Z2:AC2"/>
    <mergeCell ref="AE2:AH2"/>
    <mergeCell ref="P2:S2"/>
    <mergeCell ref="H2:H3"/>
    <mergeCell ref="I2:I3"/>
    <mergeCell ref="AE22:AH22"/>
    <mergeCell ref="H22:H23"/>
    <mergeCell ref="I22:I23"/>
    <mergeCell ref="P22:S22"/>
    <mergeCell ref="U22:X22"/>
    <mergeCell ref="Z22:AC22"/>
  </mergeCells>
  <conditionalFormatting sqref="I21:O21 J34:O35">
    <cfRule type="cellIs" priority="37" dxfId="6" operator="equal">
      <formula>40</formula>
    </cfRule>
  </conditionalFormatting>
  <conditionalFormatting sqref="J4:O6">
    <cfRule type="cellIs" priority="32" dxfId="6" operator="equal">
      <formula>40</formula>
    </cfRule>
  </conditionalFormatting>
  <conditionalFormatting sqref="J7:O20">
    <cfRule type="cellIs" priority="18" dxfId="6" operator="equal">
      <formula>40</formula>
    </cfRule>
  </conditionalFormatting>
  <conditionalFormatting sqref="J36:O37">
    <cfRule type="cellIs" priority="16" dxfId="6" operator="equal">
      <formula>40</formula>
    </cfRule>
  </conditionalFormatting>
  <conditionalFormatting sqref="H4:H20">
    <cfRule type="cellIs" priority="14" dxfId="105" operator="between">
      <formula>1</formula>
      <formula>4</formula>
    </cfRule>
  </conditionalFormatting>
  <conditionalFormatting sqref="J24:O25">
    <cfRule type="cellIs" priority="12" dxfId="6" operator="equal">
      <formula>40</formula>
    </cfRule>
  </conditionalFormatting>
  <conditionalFormatting sqref="J26:O28">
    <cfRule type="cellIs" priority="11" dxfId="6" operator="equal">
      <formula>40</formula>
    </cfRule>
  </conditionalFormatting>
  <conditionalFormatting sqref="J29:O30">
    <cfRule type="cellIs" priority="9" dxfId="6" operator="equal">
      <formula>40</formula>
    </cfRule>
  </conditionalFormatting>
  <conditionalFormatting sqref="J31:O33">
    <cfRule type="cellIs" priority="8" dxfId="6" operator="equal">
      <formula>40</formula>
    </cfRule>
  </conditionalFormatting>
  <conditionalFormatting sqref="H24:H37">
    <cfRule type="cellIs" priority="6" dxfId="105" operator="between">
      <formula>1</formula>
      <formula>4</formula>
    </cfRule>
  </conditionalFormatting>
  <conditionalFormatting sqref="I4:I20">
    <cfRule type="cellIs" priority="2" dxfId="6" operator="equal">
      <formula>40</formula>
    </cfRule>
  </conditionalFormatting>
  <conditionalFormatting sqref="I24:I37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E29" sqref="E29"/>
    </sheetView>
  </sheetViews>
  <sheetFormatPr defaultColWidth="9.140625" defaultRowHeight="12.75" customHeight="1"/>
  <cols>
    <col min="1" max="1" width="7.140625" style="3" bestFit="1" customWidth="1"/>
    <col min="2" max="2" width="19.421875" style="3" bestFit="1" customWidth="1"/>
    <col min="3" max="3" width="9.00390625" style="3" bestFit="1" customWidth="1"/>
    <col min="4" max="4" width="9.140625" style="74" customWidth="1"/>
    <col min="5" max="5" width="9.140625" style="73" customWidth="1"/>
    <col min="6" max="6" width="9.140625" style="74" customWidth="1"/>
    <col min="7" max="7" width="9.140625" style="73" customWidth="1"/>
    <col min="8" max="8" width="9.140625" style="74" customWidth="1"/>
    <col min="9" max="9" width="9.140625" style="73" customWidth="1"/>
    <col min="10" max="10" width="9.140625" style="74" customWidth="1"/>
    <col min="11" max="11" width="9.140625" style="73" customWidth="1"/>
    <col min="12" max="16384" width="9.140625" style="3" customWidth="1"/>
  </cols>
  <sheetData>
    <row r="1" spans="4:11" ht="12.75" customHeight="1"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>
      <c r="A2" s="103" t="s">
        <v>259</v>
      </c>
      <c r="B2" s="85" t="s">
        <v>151</v>
      </c>
      <c r="C2" s="6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4:11" ht="12.75" customHeight="1">
      <c r="D3" s="123"/>
      <c r="E3" s="124"/>
      <c r="F3" s="123"/>
      <c r="G3" s="124"/>
      <c r="H3" s="123"/>
      <c r="I3" s="124"/>
      <c r="J3" s="123"/>
      <c r="K3" s="124"/>
    </row>
    <row r="4" spans="1:11" ht="12.75" customHeight="1">
      <c r="A4" s="21" t="s">
        <v>356</v>
      </c>
      <c r="B4" s="17" t="s">
        <v>357</v>
      </c>
      <c r="C4" s="17" t="s">
        <v>23</v>
      </c>
      <c r="D4" s="76">
        <v>3</v>
      </c>
      <c r="E4" s="75">
        <v>153.05</v>
      </c>
      <c r="F4" s="92">
        <v>3</v>
      </c>
      <c r="G4" s="75">
        <v>50.75</v>
      </c>
      <c r="H4" s="92">
        <v>4</v>
      </c>
      <c r="I4" s="75">
        <v>49.55</v>
      </c>
      <c r="J4" s="92">
        <v>3</v>
      </c>
      <c r="K4" s="75">
        <v>52.75</v>
      </c>
    </row>
    <row r="5" spans="1:11" ht="12.75" customHeight="1">
      <c r="A5" s="21" t="s">
        <v>358</v>
      </c>
      <c r="B5" s="17" t="s">
        <v>359</v>
      </c>
      <c r="C5" s="17" t="s">
        <v>23</v>
      </c>
      <c r="D5" s="76">
        <v>11</v>
      </c>
      <c r="E5" s="75">
        <v>88.2</v>
      </c>
      <c r="F5" s="92">
        <v>8</v>
      </c>
      <c r="G5" s="75">
        <v>43.75</v>
      </c>
      <c r="H5" s="92">
        <v>9</v>
      </c>
      <c r="I5" s="75">
        <v>44.45</v>
      </c>
      <c r="J5" s="92">
        <v>14</v>
      </c>
      <c r="K5" s="75">
        <v>0</v>
      </c>
    </row>
    <row r="6" spans="1:11" ht="12.75" customHeight="1">
      <c r="A6" s="21" t="s">
        <v>377</v>
      </c>
      <c r="B6" s="17" t="s">
        <v>143</v>
      </c>
      <c r="C6" s="17" t="s">
        <v>24</v>
      </c>
      <c r="D6" s="76">
        <v>7</v>
      </c>
      <c r="E6" s="75">
        <v>145.4</v>
      </c>
      <c r="F6" s="92">
        <v>7</v>
      </c>
      <c r="G6" s="75">
        <v>47.05</v>
      </c>
      <c r="H6" s="92">
        <v>6</v>
      </c>
      <c r="I6" s="75">
        <v>49.2</v>
      </c>
      <c r="J6" s="92">
        <v>8</v>
      </c>
      <c r="K6" s="75">
        <v>49.15</v>
      </c>
    </row>
    <row r="7" spans="1:11" ht="12.75" customHeight="1">
      <c r="A7" s="21" t="s">
        <v>346</v>
      </c>
      <c r="B7" s="17" t="s">
        <v>347</v>
      </c>
      <c r="C7" s="17" t="s">
        <v>4</v>
      </c>
      <c r="D7" s="76">
        <v>12</v>
      </c>
      <c r="E7" s="75">
        <v>67.28</v>
      </c>
      <c r="F7" s="92">
        <v>12</v>
      </c>
      <c r="G7" s="75">
        <v>29.3</v>
      </c>
      <c r="H7" s="92">
        <v>11</v>
      </c>
      <c r="I7" s="75">
        <v>0</v>
      </c>
      <c r="J7" s="92">
        <v>13</v>
      </c>
      <c r="K7" s="75">
        <v>37.98</v>
      </c>
    </row>
    <row r="8" spans="1:11" ht="12.75" customHeight="1">
      <c r="A8" s="21" t="s">
        <v>353</v>
      </c>
      <c r="B8" s="17" t="s">
        <v>354</v>
      </c>
      <c r="C8" s="17" t="s">
        <v>5</v>
      </c>
      <c r="D8" s="76">
        <v>2</v>
      </c>
      <c r="E8" s="75">
        <v>155.5</v>
      </c>
      <c r="F8" s="92">
        <v>1</v>
      </c>
      <c r="G8" s="75">
        <v>51.6</v>
      </c>
      <c r="H8" s="92">
        <v>2</v>
      </c>
      <c r="I8" s="75">
        <v>51.1</v>
      </c>
      <c r="J8" s="92">
        <v>2</v>
      </c>
      <c r="K8" s="75">
        <v>52.8</v>
      </c>
    </row>
    <row r="9" spans="1:11" ht="12.75" customHeight="1">
      <c r="A9" s="21" t="s">
        <v>365</v>
      </c>
      <c r="B9" s="17" t="s">
        <v>133</v>
      </c>
      <c r="C9" s="17" t="s">
        <v>8</v>
      </c>
      <c r="D9" s="76">
        <v>13</v>
      </c>
      <c r="E9" s="75">
        <v>45.05</v>
      </c>
      <c r="F9" s="92">
        <v>13</v>
      </c>
      <c r="G9" s="75">
        <v>0</v>
      </c>
      <c r="H9" s="92">
        <v>11</v>
      </c>
      <c r="I9" s="75">
        <v>0</v>
      </c>
      <c r="J9" s="92">
        <v>11</v>
      </c>
      <c r="K9" s="75">
        <v>45.05</v>
      </c>
    </row>
    <row r="10" spans="1:11" ht="12.75" customHeight="1">
      <c r="A10" s="21" t="s">
        <v>370</v>
      </c>
      <c r="B10" s="17" t="s">
        <v>140</v>
      </c>
      <c r="C10" s="17" t="s">
        <v>11</v>
      </c>
      <c r="D10" s="76">
        <v>6</v>
      </c>
      <c r="E10" s="75">
        <v>149.83</v>
      </c>
      <c r="F10" s="92">
        <v>5</v>
      </c>
      <c r="G10" s="75">
        <v>49.45</v>
      </c>
      <c r="H10" s="92">
        <v>7</v>
      </c>
      <c r="I10" s="75">
        <v>48.25</v>
      </c>
      <c r="J10" s="92">
        <v>5</v>
      </c>
      <c r="K10" s="75">
        <v>52.13</v>
      </c>
    </row>
    <row r="11" spans="1:11" ht="12.75" customHeight="1">
      <c r="A11" s="21" t="s">
        <v>363</v>
      </c>
      <c r="B11" s="17" t="s">
        <v>364</v>
      </c>
      <c r="C11" s="17" t="s">
        <v>13</v>
      </c>
      <c r="D11" s="76">
        <v>5</v>
      </c>
      <c r="E11" s="75">
        <v>151.38</v>
      </c>
      <c r="F11" s="92">
        <v>4</v>
      </c>
      <c r="G11" s="75">
        <v>50.45</v>
      </c>
      <c r="H11" s="92">
        <v>5</v>
      </c>
      <c r="I11" s="75">
        <v>49.4</v>
      </c>
      <c r="J11" s="92">
        <v>6</v>
      </c>
      <c r="K11" s="75">
        <v>51.53</v>
      </c>
    </row>
    <row r="12" spans="1:11" ht="12.75" customHeight="1">
      <c r="A12" s="21" t="s">
        <v>380</v>
      </c>
      <c r="B12" s="17" t="s">
        <v>381</v>
      </c>
      <c r="C12" s="17" t="s">
        <v>38</v>
      </c>
      <c r="D12" s="76">
        <v>14</v>
      </c>
      <c r="E12" s="75">
        <v>43</v>
      </c>
      <c r="F12" s="92">
        <v>13</v>
      </c>
      <c r="G12" s="75">
        <v>0</v>
      </c>
      <c r="H12" s="92">
        <v>11</v>
      </c>
      <c r="I12" s="75">
        <v>0</v>
      </c>
      <c r="J12" s="92">
        <v>12</v>
      </c>
      <c r="K12" s="75">
        <v>43</v>
      </c>
    </row>
    <row r="13" spans="1:11" ht="12.75" customHeight="1">
      <c r="A13" s="21" t="s">
        <v>382</v>
      </c>
      <c r="B13" s="17" t="s">
        <v>383</v>
      </c>
      <c r="C13" s="17" t="s">
        <v>38</v>
      </c>
      <c r="D13" s="76">
        <v>15</v>
      </c>
      <c r="E13" s="75">
        <v>0</v>
      </c>
      <c r="F13" s="92">
        <v>13</v>
      </c>
      <c r="G13" s="75">
        <v>0</v>
      </c>
      <c r="H13" s="92">
        <v>11</v>
      </c>
      <c r="I13" s="75">
        <v>0</v>
      </c>
      <c r="J13" s="92">
        <v>14</v>
      </c>
      <c r="K13" s="75">
        <v>0</v>
      </c>
    </row>
    <row r="14" spans="1:11" ht="12.75" customHeight="1">
      <c r="A14" s="21" t="s">
        <v>386</v>
      </c>
      <c r="B14" s="17" t="s">
        <v>387</v>
      </c>
      <c r="C14" s="17" t="s">
        <v>15</v>
      </c>
      <c r="D14" s="76">
        <v>15</v>
      </c>
      <c r="E14" s="75">
        <v>0</v>
      </c>
      <c r="F14" s="92">
        <v>13</v>
      </c>
      <c r="G14" s="75">
        <v>0</v>
      </c>
      <c r="H14" s="92">
        <v>11</v>
      </c>
      <c r="I14" s="75">
        <v>0</v>
      </c>
      <c r="J14" s="92">
        <v>14</v>
      </c>
      <c r="K14" s="75">
        <v>0</v>
      </c>
    </row>
    <row r="15" spans="1:11" ht="12.75" customHeight="1">
      <c r="A15" s="21" t="s">
        <v>388</v>
      </c>
      <c r="B15" s="17" t="s">
        <v>389</v>
      </c>
      <c r="C15" s="17" t="s">
        <v>15</v>
      </c>
      <c r="D15" s="76">
        <v>8</v>
      </c>
      <c r="E15" s="75">
        <v>138.93</v>
      </c>
      <c r="F15" s="92">
        <v>9</v>
      </c>
      <c r="G15" s="75">
        <v>39.8</v>
      </c>
      <c r="H15" s="92">
        <v>8</v>
      </c>
      <c r="I15" s="75">
        <v>48.2</v>
      </c>
      <c r="J15" s="92">
        <v>7</v>
      </c>
      <c r="K15" s="75">
        <v>50.93</v>
      </c>
    </row>
    <row r="16" spans="1:11" ht="12.75" customHeight="1">
      <c r="A16" s="21" t="s">
        <v>360</v>
      </c>
      <c r="B16" s="17" t="s">
        <v>148</v>
      </c>
      <c r="C16" s="17" t="s">
        <v>6</v>
      </c>
      <c r="D16" s="76">
        <v>1</v>
      </c>
      <c r="E16" s="75">
        <v>156.88</v>
      </c>
      <c r="F16" s="92">
        <v>2</v>
      </c>
      <c r="G16" s="75">
        <v>51.05</v>
      </c>
      <c r="H16" s="92">
        <v>1</v>
      </c>
      <c r="I16" s="75">
        <v>52.3</v>
      </c>
      <c r="J16" s="92">
        <v>1</v>
      </c>
      <c r="K16" s="75">
        <v>53.53</v>
      </c>
    </row>
    <row r="17" spans="1:11" ht="12.75" customHeight="1">
      <c r="A17" s="21" t="s">
        <v>366</v>
      </c>
      <c r="B17" s="17" t="s">
        <v>367</v>
      </c>
      <c r="C17" s="17" t="s">
        <v>8</v>
      </c>
      <c r="D17" s="76">
        <v>10</v>
      </c>
      <c r="E17" s="75">
        <v>88.25</v>
      </c>
      <c r="F17" s="92">
        <v>10</v>
      </c>
      <c r="G17" s="75">
        <v>39.35</v>
      </c>
      <c r="H17" s="92">
        <v>11</v>
      </c>
      <c r="I17" s="75">
        <v>0</v>
      </c>
      <c r="J17" s="92">
        <v>9</v>
      </c>
      <c r="K17" s="75">
        <v>48.9</v>
      </c>
    </row>
    <row r="18" spans="1:11" ht="12.75" customHeight="1">
      <c r="A18" s="21" t="s">
        <v>371</v>
      </c>
      <c r="B18" s="17" t="s">
        <v>141</v>
      </c>
      <c r="C18" s="17" t="s">
        <v>11</v>
      </c>
      <c r="D18" s="76">
        <v>4</v>
      </c>
      <c r="E18" s="75">
        <v>152.33</v>
      </c>
      <c r="F18" s="92">
        <v>6</v>
      </c>
      <c r="G18" s="75">
        <v>49.35</v>
      </c>
      <c r="H18" s="92">
        <v>3</v>
      </c>
      <c r="I18" s="75">
        <v>50.4</v>
      </c>
      <c r="J18" s="92">
        <v>4</v>
      </c>
      <c r="K18" s="75">
        <v>52.58</v>
      </c>
    </row>
    <row r="19" spans="1:11" ht="12.75" customHeight="1">
      <c r="A19" s="21" t="s">
        <v>390</v>
      </c>
      <c r="B19" s="17" t="s">
        <v>391</v>
      </c>
      <c r="C19" s="17" t="s">
        <v>15</v>
      </c>
      <c r="D19" s="76">
        <v>9</v>
      </c>
      <c r="E19" s="75">
        <v>123.8</v>
      </c>
      <c r="F19" s="92">
        <v>11</v>
      </c>
      <c r="G19" s="75">
        <v>37.7</v>
      </c>
      <c r="H19" s="92">
        <v>10</v>
      </c>
      <c r="I19" s="75">
        <v>40</v>
      </c>
      <c r="J19" s="92">
        <v>10</v>
      </c>
      <c r="K19" s="75">
        <v>46.1</v>
      </c>
    </row>
    <row r="20" spans="1:11" ht="12.75" customHeight="1">
      <c r="A20" s="32"/>
      <c r="B20" s="6"/>
      <c r="C20" s="6"/>
      <c r="D20" s="101"/>
      <c r="E20" s="102"/>
      <c r="F20" s="101"/>
      <c r="G20" s="102"/>
      <c r="H20" s="101"/>
      <c r="I20" s="102"/>
      <c r="J20" s="101"/>
      <c r="K20" s="102"/>
    </row>
    <row r="21" spans="1:11" ht="12.75" customHeight="1">
      <c r="A21" s="32"/>
      <c r="D21" s="122" t="s">
        <v>75</v>
      </c>
      <c r="E21" s="122"/>
      <c r="F21" s="122" t="s">
        <v>163</v>
      </c>
      <c r="G21" s="122"/>
      <c r="H21" s="122" t="s">
        <v>164</v>
      </c>
      <c r="I21" s="122"/>
      <c r="J21" s="122" t="s">
        <v>165</v>
      </c>
      <c r="K21" s="122"/>
    </row>
    <row r="22" spans="1:11" ht="12.75" customHeight="1">
      <c r="A22" s="103" t="s">
        <v>259</v>
      </c>
      <c r="B22" s="85" t="s">
        <v>537</v>
      </c>
      <c r="D22" s="120" t="s">
        <v>81</v>
      </c>
      <c r="E22" s="121" t="s">
        <v>75</v>
      </c>
      <c r="F22" s="120" t="s">
        <v>81</v>
      </c>
      <c r="G22" s="121" t="s">
        <v>166</v>
      </c>
      <c r="H22" s="120" t="s">
        <v>81</v>
      </c>
      <c r="I22" s="121" t="s">
        <v>166</v>
      </c>
      <c r="J22" s="120" t="s">
        <v>81</v>
      </c>
      <c r="K22" s="121" t="s">
        <v>166</v>
      </c>
    </row>
    <row r="23" spans="4:11" ht="12.75" customHeight="1">
      <c r="D23" s="123"/>
      <c r="E23" s="124"/>
      <c r="F23" s="123"/>
      <c r="G23" s="124"/>
      <c r="H23" s="123"/>
      <c r="I23" s="124"/>
      <c r="J23" s="123"/>
      <c r="K23" s="124"/>
    </row>
    <row r="24" spans="1:11" ht="12.75" customHeight="1">
      <c r="A24" s="21" t="s">
        <v>378</v>
      </c>
      <c r="B24" s="109" t="s">
        <v>144</v>
      </c>
      <c r="C24" s="17" t="s">
        <v>24</v>
      </c>
      <c r="D24" s="76">
        <v>6</v>
      </c>
      <c r="E24" s="75">
        <v>148.4</v>
      </c>
      <c r="F24" s="92">
        <v>7</v>
      </c>
      <c r="G24" s="75">
        <v>47.65</v>
      </c>
      <c r="H24" s="92">
        <v>6</v>
      </c>
      <c r="I24" s="75">
        <v>49.1</v>
      </c>
      <c r="J24" s="92">
        <v>1</v>
      </c>
      <c r="K24" s="75">
        <v>51.65</v>
      </c>
    </row>
    <row r="25" spans="1:11" ht="12.75" customHeight="1">
      <c r="A25" s="17" t="s">
        <v>379</v>
      </c>
      <c r="B25" s="17" t="s">
        <v>145</v>
      </c>
      <c r="C25" s="17" t="s">
        <v>24</v>
      </c>
      <c r="D25" s="76">
        <v>10</v>
      </c>
      <c r="E25" s="75">
        <v>140.25</v>
      </c>
      <c r="F25" s="92">
        <v>10</v>
      </c>
      <c r="G25" s="75">
        <v>45.35</v>
      </c>
      <c r="H25" s="92">
        <v>8</v>
      </c>
      <c r="I25" s="75">
        <v>47.3</v>
      </c>
      <c r="J25" s="92">
        <v>8</v>
      </c>
      <c r="K25" s="75">
        <v>47.6</v>
      </c>
    </row>
    <row r="26" spans="1:11" ht="12.75" customHeight="1">
      <c r="A26" s="17" t="s">
        <v>349</v>
      </c>
      <c r="B26" s="17" t="s">
        <v>129</v>
      </c>
      <c r="C26" s="17" t="s">
        <v>4</v>
      </c>
      <c r="D26" s="76">
        <v>8</v>
      </c>
      <c r="E26" s="75">
        <v>143.05</v>
      </c>
      <c r="F26" s="92">
        <v>9</v>
      </c>
      <c r="G26" s="75">
        <v>47.55</v>
      </c>
      <c r="H26" s="92">
        <v>7</v>
      </c>
      <c r="I26" s="75">
        <v>48.85</v>
      </c>
      <c r="J26" s="92">
        <v>9</v>
      </c>
      <c r="K26" s="75">
        <v>46.65</v>
      </c>
    </row>
    <row r="27" spans="1:11" ht="12.75" customHeight="1">
      <c r="A27" s="17" t="s">
        <v>350</v>
      </c>
      <c r="B27" s="17" t="s">
        <v>351</v>
      </c>
      <c r="C27" s="17" t="s">
        <v>4</v>
      </c>
      <c r="D27" s="76">
        <v>14</v>
      </c>
      <c r="E27" s="75">
        <v>42.55</v>
      </c>
      <c r="F27" s="92">
        <v>13</v>
      </c>
      <c r="G27" s="75">
        <v>42.55</v>
      </c>
      <c r="H27" s="92">
        <v>13</v>
      </c>
      <c r="I27" s="75">
        <v>0</v>
      </c>
      <c r="J27" s="92">
        <v>13</v>
      </c>
      <c r="K27" s="75">
        <v>0</v>
      </c>
    </row>
    <row r="28" spans="1:11" ht="12.75" customHeight="1">
      <c r="A28" s="21" t="s">
        <v>352</v>
      </c>
      <c r="B28" s="17" t="s">
        <v>130</v>
      </c>
      <c r="C28" s="17" t="s">
        <v>4</v>
      </c>
      <c r="D28" s="76">
        <v>12</v>
      </c>
      <c r="E28" s="75">
        <v>120.45</v>
      </c>
      <c r="F28" s="92">
        <v>11</v>
      </c>
      <c r="G28" s="75">
        <v>42.85</v>
      </c>
      <c r="H28" s="92">
        <v>12</v>
      </c>
      <c r="I28" s="75">
        <v>31.55</v>
      </c>
      <c r="J28" s="92">
        <v>10</v>
      </c>
      <c r="K28" s="75">
        <v>46.05</v>
      </c>
    </row>
    <row r="29" spans="1:11" ht="12.75" customHeight="1">
      <c r="A29" s="21" t="s">
        <v>361</v>
      </c>
      <c r="B29" s="17" t="s">
        <v>149</v>
      </c>
      <c r="C29" s="17" t="s">
        <v>6</v>
      </c>
      <c r="D29" s="76">
        <v>11</v>
      </c>
      <c r="E29" s="75">
        <v>132.5</v>
      </c>
      <c r="F29" s="92">
        <v>11</v>
      </c>
      <c r="G29" s="75">
        <v>42.85</v>
      </c>
      <c r="H29" s="92">
        <v>11</v>
      </c>
      <c r="I29" s="75">
        <v>44.55</v>
      </c>
      <c r="J29" s="92">
        <v>11</v>
      </c>
      <c r="K29" s="75">
        <v>45.1</v>
      </c>
    </row>
    <row r="30" spans="1:11" ht="12.75" customHeight="1">
      <c r="A30" s="21" t="s">
        <v>362</v>
      </c>
      <c r="B30" s="17" t="s">
        <v>150</v>
      </c>
      <c r="C30" s="17" t="s">
        <v>6</v>
      </c>
      <c r="D30" s="76">
        <v>9</v>
      </c>
      <c r="E30" s="75">
        <v>140.68</v>
      </c>
      <c r="F30" s="92">
        <v>3</v>
      </c>
      <c r="G30" s="75">
        <v>48.95</v>
      </c>
      <c r="H30" s="92">
        <v>9</v>
      </c>
      <c r="I30" s="75">
        <v>46.75</v>
      </c>
      <c r="J30" s="92">
        <v>12</v>
      </c>
      <c r="K30" s="75">
        <v>44.98</v>
      </c>
    </row>
    <row r="31" spans="1:11" ht="12.75" customHeight="1">
      <c r="A31" s="21" t="s">
        <v>368</v>
      </c>
      <c r="B31" s="17" t="s">
        <v>134</v>
      </c>
      <c r="C31" s="17" t="s">
        <v>8</v>
      </c>
      <c r="D31" s="76">
        <v>5</v>
      </c>
      <c r="E31" s="75">
        <v>148.58</v>
      </c>
      <c r="F31" s="92">
        <v>7</v>
      </c>
      <c r="G31" s="75">
        <v>47.65</v>
      </c>
      <c r="H31" s="92">
        <v>2</v>
      </c>
      <c r="I31" s="75">
        <v>50.55</v>
      </c>
      <c r="J31" s="92">
        <v>7</v>
      </c>
      <c r="K31" s="75">
        <v>50.38</v>
      </c>
    </row>
    <row r="32" spans="1:11" ht="12.75" customHeight="1">
      <c r="A32" s="17" t="s">
        <v>369</v>
      </c>
      <c r="B32" s="17" t="s">
        <v>135</v>
      </c>
      <c r="C32" s="17" t="s">
        <v>8</v>
      </c>
      <c r="D32" s="76">
        <v>7</v>
      </c>
      <c r="E32" s="75">
        <v>145.53</v>
      </c>
      <c r="F32" s="92">
        <v>6</v>
      </c>
      <c r="G32" s="75">
        <v>47.9</v>
      </c>
      <c r="H32" s="92">
        <v>9</v>
      </c>
      <c r="I32" s="75">
        <v>46.75</v>
      </c>
      <c r="J32" s="92">
        <v>4</v>
      </c>
      <c r="K32" s="75">
        <v>50.88</v>
      </c>
    </row>
    <row r="33" spans="1:11" ht="12.75" customHeight="1">
      <c r="A33" s="37" t="s">
        <v>372</v>
      </c>
      <c r="B33" s="17" t="s">
        <v>142</v>
      </c>
      <c r="C33" s="17" t="s">
        <v>11</v>
      </c>
      <c r="D33" s="76">
        <v>3</v>
      </c>
      <c r="E33" s="75">
        <v>151.56</v>
      </c>
      <c r="F33" s="92">
        <v>2</v>
      </c>
      <c r="G33" s="75">
        <v>50.55</v>
      </c>
      <c r="H33" s="92">
        <v>3</v>
      </c>
      <c r="I33" s="75">
        <v>50.23</v>
      </c>
      <c r="J33" s="92">
        <v>6</v>
      </c>
      <c r="K33" s="75">
        <v>50.78</v>
      </c>
    </row>
    <row r="34" spans="1:11" ht="12.75" customHeight="1">
      <c r="A34" s="17" t="s">
        <v>373</v>
      </c>
      <c r="B34" s="17" t="s">
        <v>374</v>
      </c>
      <c r="C34" s="17" t="s">
        <v>11</v>
      </c>
      <c r="D34" s="76">
        <v>4</v>
      </c>
      <c r="E34" s="75">
        <v>148.98</v>
      </c>
      <c r="F34" s="92">
        <v>5</v>
      </c>
      <c r="G34" s="75">
        <v>48.4</v>
      </c>
      <c r="H34" s="92">
        <v>5</v>
      </c>
      <c r="I34" s="75">
        <v>49.7</v>
      </c>
      <c r="J34" s="92">
        <v>4</v>
      </c>
      <c r="K34" s="75">
        <v>50.88</v>
      </c>
    </row>
    <row r="35" spans="1:11" ht="12.75" customHeight="1">
      <c r="A35" s="21" t="s">
        <v>375</v>
      </c>
      <c r="B35" s="17" t="s">
        <v>376</v>
      </c>
      <c r="C35" s="17" t="s">
        <v>11</v>
      </c>
      <c r="D35" s="76">
        <v>2</v>
      </c>
      <c r="E35" s="75">
        <v>152.95</v>
      </c>
      <c r="F35" s="92">
        <v>1</v>
      </c>
      <c r="G35" s="75">
        <v>51.6</v>
      </c>
      <c r="H35" s="92">
        <v>4</v>
      </c>
      <c r="I35" s="75">
        <v>49.75</v>
      </c>
      <c r="J35" s="92">
        <v>2</v>
      </c>
      <c r="K35" s="75">
        <v>51.6</v>
      </c>
    </row>
    <row r="36" spans="1:11" ht="12.75" customHeight="1">
      <c r="A36" s="57" t="s">
        <v>384</v>
      </c>
      <c r="B36" s="17" t="s">
        <v>136</v>
      </c>
      <c r="C36" s="17" t="s">
        <v>38</v>
      </c>
      <c r="D36" s="76">
        <v>16</v>
      </c>
      <c r="E36" s="75">
        <v>0</v>
      </c>
      <c r="F36" s="92">
        <v>15</v>
      </c>
      <c r="G36" s="75">
        <v>0</v>
      </c>
      <c r="H36" s="92">
        <v>13</v>
      </c>
      <c r="I36" s="75">
        <v>0</v>
      </c>
      <c r="J36" s="92">
        <v>13</v>
      </c>
      <c r="K36" s="75">
        <v>0</v>
      </c>
    </row>
    <row r="37" spans="1:11" ht="12.75" customHeight="1">
      <c r="A37" s="21" t="s">
        <v>385</v>
      </c>
      <c r="B37" s="17" t="s">
        <v>137</v>
      </c>
      <c r="C37" s="17" t="s">
        <v>38</v>
      </c>
      <c r="D37" s="76">
        <v>15</v>
      </c>
      <c r="E37" s="75">
        <v>39.15</v>
      </c>
      <c r="F37" s="92">
        <v>14</v>
      </c>
      <c r="G37" s="75">
        <v>39.15</v>
      </c>
      <c r="H37" s="92">
        <v>13</v>
      </c>
      <c r="I37" s="75">
        <v>0</v>
      </c>
      <c r="J37" s="92">
        <v>13</v>
      </c>
      <c r="K37" s="75">
        <v>0</v>
      </c>
    </row>
    <row r="38" spans="1:11" ht="12.75" customHeight="1">
      <c r="A38" s="17" t="s">
        <v>392</v>
      </c>
      <c r="B38" s="17" t="s">
        <v>132</v>
      </c>
      <c r="C38" s="17" t="s">
        <v>15</v>
      </c>
      <c r="D38" s="76">
        <v>13</v>
      </c>
      <c r="E38" s="75">
        <v>48.45</v>
      </c>
      <c r="F38" s="92">
        <v>4</v>
      </c>
      <c r="G38" s="75">
        <v>48.45</v>
      </c>
      <c r="H38" s="92">
        <v>13</v>
      </c>
      <c r="I38" s="75">
        <v>0</v>
      </c>
      <c r="J38" s="92">
        <v>13</v>
      </c>
      <c r="K38" s="75">
        <v>0</v>
      </c>
    </row>
    <row r="39" spans="1:11" ht="12.75" customHeight="1">
      <c r="A39" s="17" t="s">
        <v>355</v>
      </c>
      <c r="B39" s="17" t="s">
        <v>139</v>
      </c>
      <c r="C39" s="17" t="s">
        <v>83</v>
      </c>
      <c r="D39" s="76">
        <v>1</v>
      </c>
      <c r="E39" s="75">
        <v>153.36</v>
      </c>
      <c r="F39" s="92">
        <v>3</v>
      </c>
      <c r="G39" s="75">
        <v>51.33</v>
      </c>
      <c r="H39" s="92">
        <v>1</v>
      </c>
      <c r="I39" s="75">
        <v>50.7</v>
      </c>
      <c r="J39" s="92">
        <v>3</v>
      </c>
      <c r="K39" s="75">
        <v>51.33</v>
      </c>
    </row>
  </sheetData>
  <sheetProtection/>
  <mergeCells count="24">
    <mergeCell ref="I22:I23"/>
    <mergeCell ref="J22:J23"/>
    <mergeCell ref="K22:K23"/>
    <mergeCell ref="D22:D23"/>
    <mergeCell ref="E22:E23"/>
    <mergeCell ref="F22:F23"/>
    <mergeCell ref="G22:G23"/>
    <mergeCell ref="H22:H23"/>
    <mergeCell ref="F21:G21"/>
    <mergeCell ref="H21:I21"/>
    <mergeCell ref="J21:K21"/>
    <mergeCell ref="D21:E21"/>
    <mergeCell ref="D1:E1"/>
    <mergeCell ref="F1:G1"/>
    <mergeCell ref="H1:I1"/>
    <mergeCell ref="J1:K1"/>
    <mergeCell ref="F2:F3"/>
    <mergeCell ref="G2:G3"/>
    <mergeCell ref="H2:H3"/>
    <mergeCell ref="I2:I3"/>
    <mergeCell ref="J2:J3"/>
    <mergeCell ref="K2:K3"/>
    <mergeCell ref="D2:D3"/>
    <mergeCell ref="E2:E3"/>
  </mergeCells>
  <conditionalFormatting sqref="F4:F19 H4:H19">
    <cfRule type="cellIs" priority="4" dxfId="106" operator="between">
      <formula>1</formula>
      <formula>4</formula>
    </cfRule>
  </conditionalFormatting>
  <conditionalFormatting sqref="D4:D19">
    <cfRule type="cellIs" priority="3" dxfId="106" operator="equal">
      <formula>1</formula>
    </cfRule>
  </conditionalFormatting>
  <conditionalFormatting sqref="F24:HF39">
    <cfRule type="cellIs" priority="13" dxfId="106" operator="between">
      <formula>1</formula>
      <formula>4</formula>
    </cfRule>
  </conditionalFormatting>
  <conditionalFormatting sqref="D24:D39">
    <cfRule type="cellIs" priority="5" dxfId="106" operator="equal">
      <formula>1</formula>
    </cfRule>
  </conditionalFormatting>
  <conditionalFormatting sqref="J4:J19">
    <cfRule type="cellIs" priority="1" dxfId="106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pane xSplit="3" ySplit="3" topLeftCell="D4" activePane="bottomRight" state="frozen"/>
      <selection pane="topLeft" activeCell="I7" sqref="I7"/>
      <selection pane="topRight" activeCell="I7" sqref="I7"/>
      <selection pane="bottomLeft" activeCell="I7" sqref="I7"/>
      <selection pane="bottomRight" activeCell="D15" sqref="D15"/>
    </sheetView>
  </sheetViews>
  <sheetFormatPr defaultColWidth="9.140625" defaultRowHeight="12.75" customHeight="1"/>
  <cols>
    <col min="1" max="1" width="6.8515625" style="2" bestFit="1" customWidth="1"/>
    <col min="2" max="2" width="17.421875" style="2" bestFit="1" customWidth="1"/>
    <col min="3" max="3" width="9.57421875" style="2" bestFit="1" customWidth="1"/>
    <col min="4" max="4" width="9.140625" style="71" customWidth="1"/>
    <col min="5" max="5" width="9.140625" style="72" customWidth="1"/>
    <col min="6" max="6" width="9.140625" style="71" customWidth="1"/>
    <col min="7" max="7" width="9.140625" style="72" customWidth="1"/>
    <col min="8" max="8" width="9.140625" style="71" customWidth="1"/>
    <col min="9" max="9" width="9.140625" style="72" customWidth="1"/>
    <col min="10" max="10" width="9.140625" style="71" customWidth="1"/>
    <col min="11" max="11" width="9.140625" style="72" customWidth="1"/>
    <col min="12" max="16384" width="9.140625" style="2" customWidth="1"/>
  </cols>
  <sheetData>
    <row r="1" spans="4:11" ht="12.75" customHeight="1"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>
      <c r="A2" s="104" t="s">
        <v>103</v>
      </c>
      <c r="B2" s="86" t="s">
        <v>393</v>
      </c>
      <c r="C2" s="35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1:11" ht="12.75" customHeight="1">
      <c r="A3" s="1"/>
      <c r="B3" s="1"/>
      <c r="C3" s="1"/>
      <c r="D3" s="120"/>
      <c r="E3" s="121"/>
      <c r="F3" s="123"/>
      <c r="G3" s="124"/>
      <c r="H3" s="123"/>
      <c r="I3" s="124"/>
      <c r="J3" s="123"/>
      <c r="K3" s="124"/>
    </row>
    <row r="4" spans="1:11" ht="12.75" customHeight="1">
      <c r="A4" s="21" t="s">
        <v>406</v>
      </c>
      <c r="B4" s="7" t="s">
        <v>407</v>
      </c>
      <c r="C4" s="67" t="s">
        <v>23</v>
      </c>
      <c r="D4" s="78">
        <v>16</v>
      </c>
      <c r="E4" s="69">
        <v>95.01</v>
      </c>
      <c r="F4" s="68">
        <v>14</v>
      </c>
      <c r="G4" s="69">
        <v>43.73</v>
      </c>
      <c r="H4" s="68">
        <v>4</v>
      </c>
      <c r="I4" s="69">
        <v>51.28</v>
      </c>
      <c r="J4" s="68">
        <v>17</v>
      </c>
      <c r="K4" s="69">
        <v>0</v>
      </c>
    </row>
    <row r="5" spans="1:11" ht="12.75" customHeight="1">
      <c r="A5" s="21" t="s">
        <v>408</v>
      </c>
      <c r="B5" s="7" t="s">
        <v>409</v>
      </c>
      <c r="C5" s="67" t="s">
        <v>23</v>
      </c>
      <c r="D5" s="78">
        <v>7</v>
      </c>
      <c r="E5" s="69">
        <v>143.87</v>
      </c>
      <c r="F5" s="68">
        <v>5</v>
      </c>
      <c r="G5" s="69">
        <v>48.05</v>
      </c>
      <c r="H5" s="68">
        <v>7</v>
      </c>
      <c r="I5" s="69">
        <v>48.79</v>
      </c>
      <c r="J5" s="68">
        <v>11</v>
      </c>
      <c r="K5" s="69">
        <v>47.03</v>
      </c>
    </row>
    <row r="6" spans="1:11" ht="12.75" customHeight="1">
      <c r="A6" s="21" t="s">
        <v>442</v>
      </c>
      <c r="B6" s="7" t="s">
        <v>443</v>
      </c>
      <c r="C6" s="67" t="s">
        <v>5</v>
      </c>
      <c r="D6" s="78">
        <v>3</v>
      </c>
      <c r="E6" s="69">
        <v>152.03</v>
      </c>
      <c r="F6" s="68">
        <v>2</v>
      </c>
      <c r="G6" s="69">
        <v>51.45</v>
      </c>
      <c r="H6" s="68">
        <v>5</v>
      </c>
      <c r="I6" s="69">
        <v>50.55</v>
      </c>
      <c r="J6" s="68">
        <v>6</v>
      </c>
      <c r="K6" s="69">
        <v>50.03</v>
      </c>
    </row>
    <row r="7" spans="1:11" ht="12.75" customHeight="1">
      <c r="A7" s="21" t="s">
        <v>444</v>
      </c>
      <c r="B7" s="7" t="s">
        <v>445</v>
      </c>
      <c r="C7" s="67" t="s">
        <v>6</v>
      </c>
      <c r="D7" s="78">
        <v>2</v>
      </c>
      <c r="E7" s="69">
        <v>152.31</v>
      </c>
      <c r="F7" s="68">
        <v>4</v>
      </c>
      <c r="G7" s="69">
        <v>48.93</v>
      </c>
      <c r="H7" s="68">
        <v>3</v>
      </c>
      <c r="I7" s="69">
        <v>51.75</v>
      </c>
      <c r="J7" s="68">
        <v>3</v>
      </c>
      <c r="K7" s="69">
        <v>51.63</v>
      </c>
    </row>
    <row r="8" spans="1:11" ht="12.75" customHeight="1">
      <c r="A8" s="60" t="s">
        <v>446</v>
      </c>
      <c r="B8" s="7" t="s">
        <v>447</v>
      </c>
      <c r="C8" s="67" t="s">
        <v>6</v>
      </c>
      <c r="D8" s="78">
        <v>9</v>
      </c>
      <c r="E8" s="69">
        <v>137.34</v>
      </c>
      <c r="F8" s="68">
        <v>8</v>
      </c>
      <c r="G8" s="69">
        <v>46.53</v>
      </c>
      <c r="H8" s="68">
        <v>14</v>
      </c>
      <c r="I8" s="69">
        <v>45.03</v>
      </c>
      <c r="J8" s="68">
        <v>13</v>
      </c>
      <c r="K8" s="69">
        <v>45.78</v>
      </c>
    </row>
    <row r="9" spans="1:11" ht="12.75" customHeight="1">
      <c r="A9" s="21" t="s">
        <v>414</v>
      </c>
      <c r="B9" s="7" t="s">
        <v>415</v>
      </c>
      <c r="C9" s="67" t="s">
        <v>8</v>
      </c>
      <c r="D9" s="78">
        <v>12</v>
      </c>
      <c r="E9" s="69">
        <v>135.33</v>
      </c>
      <c r="F9" s="68">
        <v>11</v>
      </c>
      <c r="G9" s="69">
        <v>45.35</v>
      </c>
      <c r="H9" s="68">
        <v>12</v>
      </c>
      <c r="I9" s="69">
        <v>45.55</v>
      </c>
      <c r="J9" s="68">
        <v>15</v>
      </c>
      <c r="K9" s="69">
        <v>44.43</v>
      </c>
    </row>
    <row r="10" spans="1:11" ht="12.75" customHeight="1">
      <c r="A10" s="21" t="s">
        <v>416</v>
      </c>
      <c r="B10" s="7" t="s">
        <v>417</v>
      </c>
      <c r="C10" s="67" t="s">
        <v>8</v>
      </c>
      <c r="D10" s="78">
        <v>15</v>
      </c>
      <c r="E10" s="69">
        <v>96.15</v>
      </c>
      <c r="F10" s="68">
        <v>17</v>
      </c>
      <c r="G10" s="69">
        <v>0</v>
      </c>
      <c r="H10" s="68">
        <v>10</v>
      </c>
      <c r="I10" s="69">
        <v>47.8</v>
      </c>
      <c r="J10" s="68">
        <v>7</v>
      </c>
      <c r="K10" s="69">
        <v>48.35</v>
      </c>
    </row>
    <row r="11" spans="1:11" ht="12.75" customHeight="1">
      <c r="A11" s="21" t="s">
        <v>440</v>
      </c>
      <c r="B11" s="7" t="s">
        <v>441</v>
      </c>
      <c r="C11" s="67" t="s">
        <v>115</v>
      </c>
      <c r="D11" s="78">
        <v>11</v>
      </c>
      <c r="E11" s="69">
        <v>135.59</v>
      </c>
      <c r="F11" s="68">
        <v>15</v>
      </c>
      <c r="G11" s="69">
        <v>42.38</v>
      </c>
      <c r="H11" s="68">
        <v>13</v>
      </c>
      <c r="I11" s="69">
        <v>45.08</v>
      </c>
      <c r="J11" s="68">
        <v>9</v>
      </c>
      <c r="K11" s="69">
        <v>48.13</v>
      </c>
    </row>
    <row r="12" spans="1:11" ht="12.75" customHeight="1">
      <c r="A12" s="21" t="s">
        <v>410</v>
      </c>
      <c r="B12" s="7" t="s">
        <v>411</v>
      </c>
      <c r="C12" s="67" t="s">
        <v>9</v>
      </c>
      <c r="D12" s="78">
        <v>14</v>
      </c>
      <c r="E12" s="69">
        <v>119.73</v>
      </c>
      <c r="F12" s="68">
        <v>16</v>
      </c>
      <c r="G12" s="69">
        <v>32.1</v>
      </c>
      <c r="H12" s="68">
        <v>15</v>
      </c>
      <c r="I12" s="69">
        <v>44.6</v>
      </c>
      <c r="J12" s="68">
        <v>16</v>
      </c>
      <c r="K12" s="69">
        <v>43.03</v>
      </c>
    </row>
    <row r="13" spans="1:11" ht="12.75" customHeight="1">
      <c r="A13" s="21" t="s">
        <v>412</v>
      </c>
      <c r="B13" s="7" t="s">
        <v>413</v>
      </c>
      <c r="C13" s="67" t="s">
        <v>9</v>
      </c>
      <c r="D13" s="78">
        <v>13</v>
      </c>
      <c r="E13" s="69">
        <v>135.23</v>
      </c>
      <c r="F13" s="68">
        <v>12</v>
      </c>
      <c r="G13" s="69">
        <v>44.68</v>
      </c>
      <c r="H13" s="68">
        <v>16</v>
      </c>
      <c r="I13" s="69">
        <v>43.65</v>
      </c>
      <c r="J13" s="68">
        <v>12</v>
      </c>
      <c r="K13" s="69">
        <v>46.9</v>
      </c>
    </row>
    <row r="14" spans="1:11" ht="12.75" customHeight="1">
      <c r="A14" s="21" t="s">
        <v>426</v>
      </c>
      <c r="B14" s="7" t="s">
        <v>427</v>
      </c>
      <c r="C14" s="67" t="s">
        <v>11</v>
      </c>
      <c r="D14" s="78">
        <v>8</v>
      </c>
      <c r="E14" s="69">
        <v>142.96</v>
      </c>
      <c r="F14" s="68">
        <v>7</v>
      </c>
      <c r="G14" s="69">
        <v>46.95</v>
      </c>
      <c r="H14" s="68">
        <v>8</v>
      </c>
      <c r="I14" s="69">
        <v>48.13</v>
      </c>
      <c r="J14" s="68">
        <v>10</v>
      </c>
      <c r="K14" s="69">
        <v>47.88</v>
      </c>
    </row>
    <row r="15" spans="1:11" ht="12.75" customHeight="1">
      <c r="A15" s="60" t="s">
        <v>428</v>
      </c>
      <c r="B15" s="7" t="s">
        <v>429</v>
      </c>
      <c r="C15" s="67" t="s">
        <v>11</v>
      </c>
      <c r="D15" s="78">
        <v>1</v>
      </c>
      <c r="E15" s="69">
        <v>159.46</v>
      </c>
      <c r="F15" s="68">
        <v>1</v>
      </c>
      <c r="G15" s="69">
        <v>52.2</v>
      </c>
      <c r="H15" s="68">
        <v>1</v>
      </c>
      <c r="I15" s="69">
        <v>53.08</v>
      </c>
      <c r="J15" s="68">
        <v>1</v>
      </c>
      <c r="K15" s="69">
        <v>54.18</v>
      </c>
    </row>
    <row r="16" spans="1:11" ht="12.75" customHeight="1">
      <c r="A16" s="21" t="s">
        <v>430</v>
      </c>
      <c r="B16" s="7" t="s">
        <v>431</v>
      </c>
      <c r="C16" s="67" t="s">
        <v>11</v>
      </c>
      <c r="D16" s="78">
        <v>5</v>
      </c>
      <c r="E16" s="69">
        <v>147.28</v>
      </c>
      <c r="F16" s="68">
        <v>6</v>
      </c>
      <c r="G16" s="69">
        <v>47.1</v>
      </c>
      <c r="H16" s="68">
        <v>9</v>
      </c>
      <c r="I16" s="69">
        <v>47.9</v>
      </c>
      <c r="J16" s="68">
        <v>2</v>
      </c>
      <c r="K16" s="69">
        <v>52.28</v>
      </c>
    </row>
    <row r="17" spans="1:11" ht="12.75" customHeight="1">
      <c r="A17" s="21" t="s">
        <v>448</v>
      </c>
      <c r="B17" s="7" t="s">
        <v>449</v>
      </c>
      <c r="C17" s="67" t="s">
        <v>13</v>
      </c>
      <c r="D17" s="78">
        <v>17</v>
      </c>
      <c r="E17" s="69">
        <v>94.13</v>
      </c>
      <c r="F17" s="68">
        <v>9</v>
      </c>
      <c r="G17" s="69">
        <v>45.98</v>
      </c>
      <c r="H17" s="68">
        <v>17</v>
      </c>
      <c r="I17" s="69">
        <v>0</v>
      </c>
      <c r="J17" s="68">
        <v>8</v>
      </c>
      <c r="K17" s="69">
        <v>48.15</v>
      </c>
    </row>
    <row r="18" spans="1:11" ht="12.75" customHeight="1">
      <c r="A18" s="21" t="s">
        <v>450</v>
      </c>
      <c r="B18" s="7" t="s">
        <v>451</v>
      </c>
      <c r="C18" s="67" t="s">
        <v>13</v>
      </c>
      <c r="D18" s="78">
        <v>6</v>
      </c>
      <c r="E18" s="69">
        <v>145.63</v>
      </c>
      <c r="F18" s="68">
        <v>10</v>
      </c>
      <c r="G18" s="69">
        <v>45.7</v>
      </c>
      <c r="H18" s="68">
        <v>6</v>
      </c>
      <c r="I18" s="69">
        <v>49</v>
      </c>
      <c r="J18" s="68">
        <v>4</v>
      </c>
      <c r="K18" s="69">
        <v>50.93</v>
      </c>
    </row>
    <row r="19" spans="1:11" ht="12.75" customHeight="1">
      <c r="A19" s="21" t="s">
        <v>418</v>
      </c>
      <c r="B19" s="109" t="s">
        <v>419</v>
      </c>
      <c r="C19" s="67" t="s">
        <v>16</v>
      </c>
      <c r="D19" s="78">
        <v>10</v>
      </c>
      <c r="E19" s="69">
        <v>136.03</v>
      </c>
      <c r="F19" s="68">
        <v>13</v>
      </c>
      <c r="G19" s="69">
        <v>44.18</v>
      </c>
      <c r="H19" s="68">
        <v>11</v>
      </c>
      <c r="I19" s="69">
        <v>46.1</v>
      </c>
      <c r="J19" s="68">
        <v>14</v>
      </c>
      <c r="K19" s="69">
        <v>45.75</v>
      </c>
    </row>
    <row r="20" spans="1:11" ht="12.75" customHeight="1">
      <c r="A20" s="17" t="s">
        <v>420</v>
      </c>
      <c r="B20" s="109" t="s">
        <v>421</v>
      </c>
      <c r="C20" s="7" t="s">
        <v>16</v>
      </c>
      <c r="D20" s="78">
        <v>4</v>
      </c>
      <c r="E20" s="69">
        <v>151.93</v>
      </c>
      <c r="F20" s="68">
        <v>3</v>
      </c>
      <c r="G20" s="69">
        <v>49.53</v>
      </c>
      <c r="H20" s="68">
        <v>2</v>
      </c>
      <c r="I20" s="69">
        <v>51.8</v>
      </c>
      <c r="J20" s="68">
        <v>5</v>
      </c>
      <c r="K20" s="69">
        <v>50.6</v>
      </c>
    </row>
    <row r="21" spans="1:6" ht="12.75" customHeight="1">
      <c r="A21" s="31"/>
      <c r="B21" s="1"/>
      <c r="C21" s="1"/>
      <c r="D21" s="106"/>
      <c r="F21" s="106"/>
    </row>
    <row r="22" spans="1:11" ht="12.75" customHeight="1">
      <c r="A22" s="31"/>
      <c r="B22" s="1"/>
      <c r="C22" s="1"/>
      <c r="D22" s="122" t="s">
        <v>75</v>
      </c>
      <c r="E22" s="122"/>
      <c r="F22" s="122" t="s">
        <v>163</v>
      </c>
      <c r="G22" s="122"/>
      <c r="H22" s="122" t="s">
        <v>164</v>
      </c>
      <c r="I22" s="122"/>
      <c r="J22" s="122" t="s">
        <v>165</v>
      </c>
      <c r="K22" s="122"/>
    </row>
    <row r="23" spans="1:11" ht="12.75" customHeight="1">
      <c r="A23" s="107" t="s">
        <v>70</v>
      </c>
      <c r="B23" s="82" t="s">
        <v>157</v>
      </c>
      <c r="C23" s="1"/>
      <c r="D23" s="120" t="s">
        <v>81</v>
      </c>
      <c r="E23" s="121" t="s">
        <v>75</v>
      </c>
      <c r="F23" s="120" t="s">
        <v>81</v>
      </c>
      <c r="G23" s="121" t="s">
        <v>166</v>
      </c>
      <c r="H23" s="120" t="s">
        <v>81</v>
      </c>
      <c r="I23" s="121" t="s">
        <v>166</v>
      </c>
      <c r="J23" s="120" t="s">
        <v>81</v>
      </c>
      <c r="K23" s="121" t="s">
        <v>166</v>
      </c>
    </row>
    <row r="24" spans="1:11" ht="12.75" customHeight="1">
      <c r="A24" s="32"/>
      <c r="B24" s="1"/>
      <c r="C24" s="1"/>
      <c r="D24" s="120"/>
      <c r="E24" s="121"/>
      <c r="F24" s="120"/>
      <c r="G24" s="121"/>
      <c r="H24" s="120"/>
      <c r="I24" s="121"/>
      <c r="J24" s="120"/>
      <c r="K24" s="121"/>
    </row>
    <row r="25" spans="1:11" ht="12.75" customHeight="1">
      <c r="A25" s="21" t="s">
        <v>404</v>
      </c>
      <c r="B25" s="7" t="s">
        <v>405</v>
      </c>
      <c r="C25" s="7" t="s">
        <v>23</v>
      </c>
      <c r="D25" s="105">
        <v>6</v>
      </c>
      <c r="E25" s="96">
        <v>140.61</v>
      </c>
      <c r="F25" s="68">
        <v>11</v>
      </c>
      <c r="G25" s="69">
        <v>42.13</v>
      </c>
      <c r="H25" s="68">
        <v>4</v>
      </c>
      <c r="I25" s="69">
        <v>48.75</v>
      </c>
      <c r="J25" s="68">
        <v>6</v>
      </c>
      <c r="K25" s="69">
        <v>49.73</v>
      </c>
    </row>
    <row r="26" spans="1:11" ht="12.75" customHeight="1">
      <c r="A26" s="21" t="s">
        <v>436</v>
      </c>
      <c r="B26" s="7" t="s">
        <v>437</v>
      </c>
      <c r="C26" s="67" t="s">
        <v>24</v>
      </c>
      <c r="D26" s="105">
        <v>7</v>
      </c>
      <c r="E26" s="96">
        <v>139.66</v>
      </c>
      <c r="F26" s="68">
        <v>6</v>
      </c>
      <c r="G26" s="69">
        <v>45.1</v>
      </c>
      <c r="H26" s="68">
        <v>7</v>
      </c>
      <c r="I26" s="69">
        <v>47.23</v>
      </c>
      <c r="J26" s="68">
        <v>9</v>
      </c>
      <c r="K26" s="69">
        <v>47.33</v>
      </c>
    </row>
    <row r="27" spans="1:11" ht="12.75" customHeight="1">
      <c r="A27" s="11" t="s">
        <v>432</v>
      </c>
      <c r="B27" s="7" t="s">
        <v>433</v>
      </c>
      <c r="C27" s="67" t="s">
        <v>11</v>
      </c>
      <c r="D27" s="105">
        <v>10</v>
      </c>
      <c r="E27" s="96">
        <v>134.86</v>
      </c>
      <c r="F27" s="68">
        <v>9</v>
      </c>
      <c r="G27" s="69">
        <v>43.75</v>
      </c>
      <c r="H27" s="68">
        <v>10</v>
      </c>
      <c r="I27" s="69">
        <v>44.03</v>
      </c>
      <c r="J27" s="68">
        <v>10</v>
      </c>
      <c r="K27" s="69">
        <v>47.08</v>
      </c>
    </row>
    <row r="28" spans="1:11" ht="12.75" customHeight="1">
      <c r="A28" s="60" t="s">
        <v>434</v>
      </c>
      <c r="B28" s="7" t="s">
        <v>435</v>
      </c>
      <c r="C28" s="67" t="s">
        <v>11</v>
      </c>
      <c r="D28" s="105">
        <v>3</v>
      </c>
      <c r="E28" s="96">
        <v>146.48</v>
      </c>
      <c r="F28" s="68">
        <v>4</v>
      </c>
      <c r="G28" s="69">
        <v>47.03</v>
      </c>
      <c r="H28" s="68">
        <v>5</v>
      </c>
      <c r="I28" s="69">
        <v>48.5</v>
      </c>
      <c r="J28" s="68">
        <v>3</v>
      </c>
      <c r="K28" s="69">
        <v>50.95</v>
      </c>
    </row>
    <row r="29" spans="1:11" ht="12.75" customHeight="1">
      <c r="A29" s="11" t="s">
        <v>452</v>
      </c>
      <c r="B29" s="7" t="s">
        <v>453</v>
      </c>
      <c r="C29" s="67" t="s">
        <v>13</v>
      </c>
      <c r="D29" s="105">
        <v>5</v>
      </c>
      <c r="E29" s="96">
        <v>143.08</v>
      </c>
      <c r="F29" s="68">
        <v>8</v>
      </c>
      <c r="G29" s="69">
        <v>43.78</v>
      </c>
      <c r="H29" s="68">
        <v>3</v>
      </c>
      <c r="I29" s="69">
        <v>48.8</v>
      </c>
      <c r="J29" s="68">
        <v>5</v>
      </c>
      <c r="K29" s="69">
        <v>50.5</v>
      </c>
    </row>
    <row r="30" spans="1:11" ht="12.75" customHeight="1">
      <c r="A30" s="21" t="s">
        <v>454</v>
      </c>
      <c r="B30" s="7" t="s">
        <v>455</v>
      </c>
      <c r="C30" s="67" t="s">
        <v>13</v>
      </c>
      <c r="D30" s="105">
        <v>9</v>
      </c>
      <c r="E30" s="96">
        <v>137.73</v>
      </c>
      <c r="F30" s="68">
        <v>12</v>
      </c>
      <c r="G30" s="69">
        <v>40.35</v>
      </c>
      <c r="H30" s="68">
        <v>2</v>
      </c>
      <c r="I30" s="69">
        <v>48.85</v>
      </c>
      <c r="J30" s="68">
        <v>7</v>
      </c>
      <c r="K30" s="69">
        <v>48.53</v>
      </c>
    </row>
    <row r="31" spans="1:11" ht="12.75" customHeight="1">
      <c r="A31" s="21" t="s">
        <v>394</v>
      </c>
      <c r="B31" s="7" t="s">
        <v>395</v>
      </c>
      <c r="C31" s="67" t="s">
        <v>15</v>
      </c>
      <c r="D31" s="105">
        <v>1</v>
      </c>
      <c r="E31" s="96">
        <v>150.66</v>
      </c>
      <c r="F31" s="68">
        <v>1</v>
      </c>
      <c r="G31" s="69">
        <v>50.6</v>
      </c>
      <c r="H31" s="68">
        <v>6</v>
      </c>
      <c r="I31" s="69">
        <v>48.38</v>
      </c>
      <c r="J31" s="68">
        <v>2</v>
      </c>
      <c r="K31" s="69">
        <v>51.68</v>
      </c>
    </row>
    <row r="32" spans="1:11" ht="12.75" customHeight="1">
      <c r="A32" s="11" t="s">
        <v>396</v>
      </c>
      <c r="B32" s="7" t="s">
        <v>397</v>
      </c>
      <c r="C32" s="67" t="s">
        <v>15</v>
      </c>
      <c r="D32" s="105">
        <v>2</v>
      </c>
      <c r="E32" s="96">
        <v>148.96</v>
      </c>
      <c r="F32" s="68">
        <v>2</v>
      </c>
      <c r="G32" s="69">
        <v>47.83</v>
      </c>
      <c r="H32" s="68">
        <v>1</v>
      </c>
      <c r="I32" s="69">
        <v>50.38</v>
      </c>
      <c r="J32" s="68">
        <v>4</v>
      </c>
      <c r="K32" s="69">
        <v>50.75</v>
      </c>
    </row>
    <row r="33" spans="1:11" ht="12.75" customHeight="1">
      <c r="A33" s="60" t="s">
        <v>398</v>
      </c>
      <c r="B33" s="7" t="s">
        <v>399</v>
      </c>
      <c r="C33" s="67" t="s">
        <v>15</v>
      </c>
      <c r="D33" s="105">
        <v>8</v>
      </c>
      <c r="E33" s="96">
        <v>139.63</v>
      </c>
      <c r="F33" s="68">
        <v>3</v>
      </c>
      <c r="G33" s="69">
        <v>47.8</v>
      </c>
      <c r="H33" s="68">
        <v>11</v>
      </c>
      <c r="I33" s="69">
        <v>43.53</v>
      </c>
      <c r="J33" s="68">
        <v>8</v>
      </c>
      <c r="K33" s="69">
        <v>48.3</v>
      </c>
    </row>
    <row r="34" spans="1:11" ht="12.75" customHeight="1">
      <c r="A34" s="11" t="s">
        <v>400</v>
      </c>
      <c r="B34" s="7" t="s">
        <v>401</v>
      </c>
      <c r="C34" s="67" t="s">
        <v>15</v>
      </c>
      <c r="D34" s="105">
        <v>12</v>
      </c>
      <c r="E34" s="96">
        <v>68.88</v>
      </c>
      <c r="F34" s="68">
        <v>14</v>
      </c>
      <c r="G34" s="69">
        <v>0</v>
      </c>
      <c r="H34" s="68">
        <v>12</v>
      </c>
      <c r="I34" s="69">
        <v>30.8</v>
      </c>
      <c r="J34" s="68">
        <v>11</v>
      </c>
      <c r="K34" s="69">
        <v>38.08</v>
      </c>
    </row>
    <row r="35" spans="1:11" ht="12.75" customHeight="1">
      <c r="A35" s="21" t="s">
        <v>402</v>
      </c>
      <c r="B35" s="7" t="s">
        <v>403</v>
      </c>
      <c r="C35" s="67" t="s">
        <v>15</v>
      </c>
      <c r="D35" s="105">
        <v>11</v>
      </c>
      <c r="E35" s="96">
        <v>89.9</v>
      </c>
      <c r="F35" s="68">
        <v>10</v>
      </c>
      <c r="G35" s="69">
        <v>43.3</v>
      </c>
      <c r="H35" s="68">
        <v>8</v>
      </c>
      <c r="I35" s="69">
        <v>46.6</v>
      </c>
      <c r="J35" s="68">
        <v>12</v>
      </c>
      <c r="K35" s="69">
        <v>0</v>
      </c>
    </row>
    <row r="36" spans="1:11" ht="12.75" customHeight="1">
      <c r="A36" s="21" t="s">
        <v>422</v>
      </c>
      <c r="B36" s="7" t="s">
        <v>423</v>
      </c>
      <c r="C36" s="67" t="s">
        <v>16</v>
      </c>
      <c r="D36" s="105">
        <v>14</v>
      </c>
      <c r="E36" s="96">
        <v>36.23</v>
      </c>
      <c r="F36" s="68">
        <v>13</v>
      </c>
      <c r="G36" s="69">
        <v>36.23</v>
      </c>
      <c r="H36" s="68">
        <v>13</v>
      </c>
      <c r="I36" s="69">
        <v>0</v>
      </c>
      <c r="J36" s="68">
        <v>12</v>
      </c>
      <c r="K36" s="69">
        <v>0</v>
      </c>
    </row>
    <row r="37" spans="1:11" ht="12.75" customHeight="1">
      <c r="A37" s="11" t="s">
        <v>424</v>
      </c>
      <c r="B37" s="7" t="s">
        <v>425</v>
      </c>
      <c r="C37" s="67" t="s">
        <v>16</v>
      </c>
      <c r="D37" s="105">
        <v>13</v>
      </c>
      <c r="E37" s="96">
        <v>45.1</v>
      </c>
      <c r="F37" s="68">
        <v>6</v>
      </c>
      <c r="G37" s="69">
        <v>45.1</v>
      </c>
      <c r="H37" s="68">
        <v>13</v>
      </c>
      <c r="I37" s="69">
        <v>0</v>
      </c>
      <c r="J37" s="68">
        <v>12</v>
      </c>
      <c r="K37" s="69">
        <v>0</v>
      </c>
    </row>
    <row r="38" spans="1:11" ht="12.75" customHeight="1">
      <c r="A38" s="60" t="s">
        <v>438</v>
      </c>
      <c r="B38" s="7" t="s">
        <v>439</v>
      </c>
      <c r="C38" s="67" t="s">
        <v>83</v>
      </c>
      <c r="D38" s="105">
        <v>4</v>
      </c>
      <c r="E38" s="96">
        <v>144.71</v>
      </c>
      <c r="F38" s="68">
        <v>5</v>
      </c>
      <c r="G38" s="69">
        <v>45.93</v>
      </c>
      <c r="H38" s="68">
        <v>9</v>
      </c>
      <c r="I38" s="69">
        <v>46.38</v>
      </c>
      <c r="J38" s="68">
        <v>1</v>
      </c>
      <c r="K38" s="69">
        <v>52.4</v>
      </c>
    </row>
  </sheetData>
  <sheetProtection/>
  <mergeCells count="24">
    <mergeCell ref="D22:E22"/>
    <mergeCell ref="F22:G22"/>
    <mergeCell ref="H22:I22"/>
    <mergeCell ref="J22:K22"/>
    <mergeCell ref="D23:D24"/>
    <mergeCell ref="E23:E24"/>
    <mergeCell ref="F23:F24"/>
    <mergeCell ref="G23:G24"/>
    <mergeCell ref="H23:H24"/>
    <mergeCell ref="I23:I24"/>
    <mergeCell ref="J23:J24"/>
    <mergeCell ref="K23:K24"/>
    <mergeCell ref="D1:E1"/>
    <mergeCell ref="F1:G1"/>
    <mergeCell ref="H1:I1"/>
    <mergeCell ref="J1:K1"/>
    <mergeCell ref="F2:F3"/>
    <mergeCell ref="G2:G3"/>
    <mergeCell ref="H2:H3"/>
    <mergeCell ref="I2:I3"/>
    <mergeCell ref="J2:J3"/>
    <mergeCell ref="K2:K3"/>
    <mergeCell ref="D2:D3"/>
    <mergeCell ref="E2:E3"/>
  </mergeCells>
  <conditionalFormatting sqref="D4:D20 D25:D38">
    <cfRule type="cellIs" priority="8" dxfId="106" operator="equal">
      <formula>1</formula>
    </cfRule>
  </conditionalFormatting>
  <conditionalFormatting sqref="F4:F20 H4:H20">
    <cfRule type="cellIs" priority="9" dxfId="106" operator="between">
      <formula>1</formula>
      <formula>4</formula>
    </cfRule>
  </conditionalFormatting>
  <conditionalFormatting sqref="F25:F38 H25:H38">
    <cfRule type="cellIs" priority="3" dxfId="106" operator="between">
      <formula>1</formula>
      <formula>4</formula>
    </cfRule>
  </conditionalFormatting>
  <conditionalFormatting sqref="J4:J20">
    <cfRule type="cellIs" priority="2" dxfId="106" operator="between">
      <formula>1</formula>
      <formula>4</formula>
    </cfRule>
  </conditionalFormatting>
  <conditionalFormatting sqref="J25:J38">
    <cfRule type="cellIs" priority="1" dxfId="106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/>
  <dimension ref="A1:AM28"/>
  <sheetViews>
    <sheetView zoomScalePageLayoutView="0" workbookViewId="0" topLeftCell="A1">
      <selection activeCell="AT37" sqref="AT37"/>
    </sheetView>
  </sheetViews>
  <sheetFormatPr defaultColWidth="9.140625" defaultRowHeight="12.75" customHeight="1"/>
  <cols>
    <col min="1" max="1" width="7.140625" style="45" bestFit="1" customWidth="1"/>
    <col min="2" max="2" width="20.57421875" style="4" bestFit="1" customWidth="1"/>
    <col min="3" max="3" width="10.140625" style="4" hidden="1" customWidth="1"/>
    <col min="4" max="4" width="7.140625" style="4" bestFit="1" customWidth="1"/>
    <col min="5" max="5" width="6.7109375" style="4" hidden="1" customWidth="1"/>
    <col min="6" max="6" width="3.57421875" style="4" hidden="1" customWidth="1"/>
    <col min="7" max="7" width="6.7109375" style="4" hidden="1" customWidth="1"/>
    <col min="8" max="9" width="5.7109375" style="4" customWidth="1"/>
    <col min="10" max="15" width="9.140625" style="4" hidden="1" customWidth="1"/>
    <col min="16" max="19" width="4.7109375" style="4" customWidth="1"/>
    <col min="20" max="20" width="4.7109375" style="4" hidden="1" customWidth="1"/>
    <col min="21" max="24" width="4.7109375" style="4" customWidth="1"/>
    <col min="25" max="25" width="4.7109375" style="4" hidden="1" customWidth="1"/>
    <col min="26" max="29" width="4.7109375" style="4" customWidth="1"/>
    <col min="30" max="30" width="4.7109375" style="4" hidden="1" customWidth="1"/>
    <col min="31" max="34" width="4.7109375" style="4" customWidth="1"/>
    <col min="35" max="35" width="4.7109375" style="4" hidden="1" customWidth="1"/>
    <col min="36" max="38" width="9.140625" style="4" customWidth="1"/>
    <col min="39" max="39" width="9.140625" style="4" hidden="1" customWidth="1"/>
    <col min="40" max="16384" width="9.140625" style="4" customWidth="1"/>
  </cols>
  <sheetData>
    <row r="1" spans="1:7" ht="12.75" customHeight="1">
      <c r="A1" s="64"/>
      <c r="B1" s="35"/>
      <c r="C1" s="35"/>
      <c r="D1" s="35"/>
      <c r="E1" s="35"/>
      <c r="F1" s="3"/>
      <c r="G1" s="3"/>
    </row>
    <row r="2" spans="1:39" ht="12.75" customHeight="1">
      <c r="A2" s="66" t="s">
        <v>156</v>
      </c>
      <c r="B2" s="62" t="s">
        <v>456</v>
      </c>
      <c r="C2" s="35"/>
      <c r="D2" s="35"/>
      <c r="E2" s="35"/>
      <c r="F2" s="6"/>
      <c r="G2" s="6"/>
      <c r="H2" s="127" t="s">
        <v>81</v>
      </c>
      <c r="I2" s="127" t="s">
        <v>75</v>
      </c>
      <c r="J2" s="3"/>
      <c r="K2" s="3"/>
      <c r="L2" s="3"/>
      <c r="M2" s="3"/>
      <c r="N2" s="3"/>
      <c r="O2" s="3"/>
      <c r="P2" s="128" t="s">
        <v>71</v>
      </c>
      <c r="Q2" s="129"/>
      <c r="R2" s="129"/>
      <c r="S2" s="129"/>
      <c r="T2" s="130"/>
      <c r="U2" s="128" t="s">
        <v>72</v>
      </c>
      <c r="V2" s="129"/>
      <c r="W2" s="129"/>
      <c r="X2" s="129"/>
      <c r="Y2" s="130"/>
      <c r="Z2" s="128" t="s">
        <v>73</v>
      </c>
      <c r="AA2" s="129"/>
      <c r="AB2" s="129"/>
      <c r="AC2" s="129"/>
      <c r="AD2" s="130"/>
      <c r="AE2" s="125" t="s">
        <v>74</v>
      </c>
      <c r="AF2" s="125"/>
      <c r="AG2" s="125"/>
      <c r="AH2" s="125"/>
      <c r="AI2" s="125"/>
      <c r="AJ2" s="36"/>
      <c r="AM2" s="4">
        <f>COUNT(I4:I54)</f>
        <v>24</v>
      </c>
    </row>
    <row r="3" spans="1:35" ht="12.75" customHeight="1">
      <c r="A3" s="43"/>
      <c r="B3" s="6"/>
      <c r="C3" s="6"/>
      <c r="D3" s="6"/>
      <c r="E3" s="6"/>
      <c r="F3" s="6"/>
      <c r="G3" s="6"/>
      <c r="H3" s="131"/>
      <c r="I3" s="131"/>
      <c r="J3" s="3"/>
      <c r="K3" s="3"/>
      <c r="L3" s="3"/>
      <c r="M3" s="3"/>
      <c r="N3" s="3"/>
      <c r="O3" s="3"/>
      <c r="P3" s="20" t="s">
        <v>76</v>
      </c>
      <c r="Q3" s="20" t="s">
        <v>21</v>
      </c>
      <c r="R3" s="20" t="s">
        <v>77</v>
      </c>
      <c r="S3" s="20" t="s">
        <v>78</v>
      </c>
      <c r="T3" s="20" t="s">
        <v>79</v>
      </c>
      <c r="U3" s="20" t="s">
        <v>19</v>
      </c>
      <c r="V3" s="20" t="s">
        <v>21</v>
      </c>
      <c r="W3" s="20" t="s">
        <v>77</v>
      </c>
      <c r="X3" s="20" t="s">
        <v>78</v>
      </c>
      <c r="Y3" s="20" t="s">
        <v>79</v>
      </c>
      <c r="Z3" s="20" t="s">
        <v>19</v>
      </c>
      <c r="AA3" s="20" t="s">
        <v>21</v>
      </c>
      <c r="AB3" s="20" t="s">
        <v>77</v>
      </c>
      <c r="AC3" s="20" t="s">
        <v>78</v>
      </c>
      <c r="AD3" s="20" t="s">
        <v>79</v>
      </c>
      <c r="AE3" s="20" t="s">
        <v>19</v>
      </c>
      <c r="AF3" s="20" t="s">
        <v>21</v>
      </c>
      <c r="AG3" s="20" t="s">
        <v>77</v>
      </c>
      <c r="AH3" s="20" t="s">
        <v>78</v>
      </c>
      <c r="AI3" s="20" t="s">
        <v>79</v>
      </c>
    </row>
    <row r="4" spans="1:35" ht="12.75" customHeight="1">
      <c r="A4" s="5" t="s">
        <v>463</v>
      </c>
      <c r="B4" s="17" t="s">
        <v>146</v>
      </c>
      <c r="C4" s="17">
        <v>0</v>
      </c>
      <c r="D4" s="17" t="s">
        <v>23</v>
      </c>
      <c r="E4" s="17" t="s">
        <v>348</v>
      </c>
      <c r="F4" s="17" t="s">
        <v>0</v>
      </c>
      <c r="G4" s="17"/>
      <c r="H4" s="22">
        <v>11</v>
      </c>
      <c r="I4" s="10">
        <v>51.08</v>
      </c>
      <c r="J4" s="17"/>
      <c r="K4" s="17"/>
      <c r="L4" s="17"/>
      <c r="M4" s="17"/>
      <c r="N4" s="17"/>
      <c r="O4" s="17"/>
      <c r="P4" s="23">
        <v>4.15</v>
      </c>
      <c r="Q4" s="23">
        <v>9.225</v>
      </c>
      <c r="R4" s="23">
        <v>0</v>
      </c>
      <c r="S4" s="23">
        <v>13.375</v>
      </c>
      <c r="T4" s="24">
        <v>4</v>
      </c>
      <c r="U4" s="23">
        <v>4.5</v>
      </c>
      <c r="V4" s="23">
        <v>9.4</v>
      </c>
      <c r="W4" s="23">
        <v>0</v>
      </c>
      <c r="X4" s="23">
        <v>13.9</v>
      </c>
      <c r="Y4" s="24">
        <v>11</v>
      </c>
      <c r="Z4" s="23">
        <v>3.9</v>
      </c>
      <c r="AA4" s="23">
        <v>6.6</v>
      </c>
      <c r="AB4" s="23">
        <v>0</v>
      </c>
      <c r="AC4" s="23">
        <v>10.5</v>
      </c>
      <c r="AD4" s="24">
        <v>14</v>
      </c>
      <c r="AE4" s="23">
        <v>5.4</v>
      </c>
      <c r="AF4" s="23">
        <v>7.9</v>
      </c>
      <c r="AG4" s="23">
        <v>0</v>
      </c>
      <c r="AH4" s="23">
        <v>13.3</v>
      </c>
      <c r="AI4" s="24">
        <v>11</v>
      </c>
    </row>
    <row r="5" spans="1:35" ht="12.75" customHeight="1">
      <c r="A5" s="5" t="s">
        <v>457</v>
      </c>
      <c r="B5" s="17" t="s">
        <v>458</v>
      </c>
      <c r="C5" s="17">
        <v>0</v>
      </c>
      <c r="D5" s="17" t="s">
        <v>4</v>
      </c>
      <c r="E5" s="17" t="s">
        <v>348</v>
      </c>
      <c r="F5" s="17" t="s">
        <v>0</v>
      </c>
      <c r="G5" s="17"/>
      <c r="H5" s="22">
        <v>21</v>
      </c>
      <c r="I5" s="10">
        <v>0</v>
      </c>
      <c r="J5" s="17"/>
      <c r="K5" s="17"/>
      <c r="L5" s="17"/>
      <c r="M5" s="17"/>
      <c r="N5" s="17"/>
      <c r="O5" s="17"/>
      <c r="P5" s="23">
        <v>0</v>
      </c>
      <c r="Q5" s="23">
        <v>0</v>
      </c>
      <c r="R5" s="23">
        <v>0</v>
      </c>
      <c r="S5" s="23">
        <v>0</v>
      </c>
      <c r="T5" s="24">
        <v>21</v>
      </c>
      <c r="U5" s="23">
        <v>0</v>
      </c>
      <c r="V5" s="23">
        <v>0</v>
      </c>
      <c r="W5" s="23">
        <v>0</v>
      </c>
      <c r="X5" s="23">
        <v>0</v>
      </c>
      <c r="Y5" s="24">
        <v>20</v>
      </c>
      <c r="Z5" s="23">
        <v>0</v>
      </c>
      <c r="AA5" s="23">
        <v>0</v>
      </c>
      <c r="AB5" s="23">
        <v>0</v>
      </c>
      <c r="AC5" s="23">
        <v>0</v>
      </c>
      <c r="AD5" s="24">
        <v>20</v>
      </c>
      <c r="AE5" s="23">
        <v>0</v>
      </c>
      <c r="AF5" s="23">
        <v>0</v>
      </c>
      <c r="AG5" s="23">
        <v>0</v>
      </c>
      <c r="AH5" s="23">
        <v>0</v>
      </c>
      <c r="AI5" s="24">
        <v>20</v>
      </c>
    </row>
    <row r="6" spans="1:35" ht="12.75" customHeight="1">
      <c r="A6" s="37" t="s">
        <v>459</v>
      </c>
      <c r="B6" s="17" t="s">
        <v>460</v>
      </c>
      <c r="C6" s="17">
        <v>0</v>
      </c>
      <c r="D6" s="17" t="s">
        <v>4</v>
      </c>
      <c r="E6" s="17" t="s">
        <v>348</v>
      </c>
      <c r="F6" s="17" t="s">
        <v>0</v>
      </c>
      <c r="G6" s="17"/>
      <c r="H6" s="22">
        <v>18</v>
      </c>
      <c r="I6" s="10">
        <v>46.5</v>
      </c>
      <c r="J6" s="17"/>
      <c r="K6" s="17"/>
      <c r="L6" s="17"/>
      <c r="M6" s="17"/>
      <c r="N6" s="17"/>
      <c r="O6" s="17"/>
      <c r="P6" s="23">
        <v>4.15</v>
      </c>
      <c r="Q6" s="23">
        <v>8.549999999999999</v>
      </c>
      <c r="R6" s="23">
        <v>0</v>
      </c>
      <c r="S6" s="23">
        <v>12.7</v>
      </c>
      <c r="T6" s="24">
        <v>13</v>
      </c>
      <c r="U6" s="23">
        <v>4.8</v>
      </c>
      <c r="V6" s="23">
        <v>9.400000000000002</v>
      </c>
      <c r="W6" s="23">
        <v>0</v>
      </c>
      <c r="X6" s="23">
        <v>14.200000000000001</v>
      </c>
      <c r="Y6" s="24">
        <v>5</v>
      </c>
      <c r="Z6" s="23">
        <v>4.2</v>
      </c>
      <c r="AA6" s="23">
        <v>4.199999999999998</v>
      </c>
      <c r="AB6" s="23">
        <v>0</v>
      </c>
      <c r="AC6" s="23">
        <v>8.399999999999999</v>
      </c>
      <c r="AD6" s="24">
        <v>18</v>
      </c>
      <c r="AE6" s="23">
        <v>4.2</v>
      </c>
      <c r="AF6" s="23">
        <v>6.999999999999999</v>
      </c>
      <c r="AG6" s="23">
        <v>0</v>
      </c>
      <c r="AH6" s="23">
        <v>11.2</v>
      </c>
      <c r="AI6" s="24">
        <v>19</v>
      </c>
    </row>
    <row r="7" spans="1:35" ht="12.75" customHeight="1">
      <c r="A7" s="37" t="s">
        <v>461</v>
      </c>
      <c r="B7" s="17" t="s">
        <v>462</v>
      </c>
      <c r="C7" s="17">
        <v>0</v>
      </c>
      <c r="D7" s="17" t="s">
        <v>4</v>
      </c>
      <c r="E7" s="17" t="s">
        <v>348</v>
      </c>
      <c r="F7" s="17" t="s">
        <v>0</v>
      </c>
      <c r="G7" s="17"/>
      <c r="H7" s="22">
        <v>17</v>
      </c>
      <c r="I7" s="10">
        <v>46.7</v>
      </c>
      <c r="J7" s="17"/>
      <c r="K7" s="17"/>
      <c r="L7" s="17"/>
      <c r="M7" s="17"/>
      <c r="N7" s="17"/>
      <c r="O7" s="17"/>
      <c r="P7" s="23">
        <v>4.5</v>
      </c>
      <c r="Q7" s="23">
        <v>7.800000000000001</v>
      </c>
      <c r="R7" s="23">
        <v>0</v>
      </c>
      <c r="S7" s="23">
        <v>12.3</v>
      </c>
      <c r="T7" s="24">
        <v>18</v>
      </c>
      <c r="U7" s="23">
        <v>4.8</v>
      </c>
      <c r="V7" s="23">
        <v>8.8</v>
      </c>
      <c r="W7" s="23">
        <v>0</v>
      </c>
      <c r="X7" s="23">
        <v>13.600000000000001</v>
      </c>
      <c r="Y7" s="24">
        <v>15</v>
      </c>
      <c r="Z7" s="23">
        <v>3.9</v>
      </c>
      <c r="AA7" s="23">
        <v>4.9</v>
      </c>
      <c r="AB7" s="23">
        <v>0</v>
      </c>
      <c r="AC7" s="23">
        <v>8.8</v>
      </c>
      <c r="AD7" s="24">
        <v>17</v>
      </c>
      <c r="AE7" s="23">
        <v>4.2</v>
      </c>
      <c r="AF7" s="23">
        <v>7.8</v>
      </c>
      <c r="AG7" s="23">
        <v>0</v>
      </c>
      <c r="AH7" s="23">
        <v>12</v>
      </c>
      <c r="AI7" s="24">
        <v>18</v>
      </c>
    </row>
    <row r="8" spans="1:35" ht="12.75" customHeight="1">
      <c r="A8" s="37" t="s">
        <v>491</v>
      </c>
      <c r="B8" s="17" t="s">
        <v>492</v>
      </c>
      <c r="C8" s="17">
        <v>0</v>
      </c>
      <c r="D8" s="17" t="s">
        <v>26</v>
      </c>
      <c r="E8" s="17" t="s">
        <v>348</v>
      </c>
      <c r="F8" s="17" t="s">
        <v>0</v>
      </c>
      <c r="G8" s="17"/>
      <c r="H8" s="22">
        <v>4</v>
      </c>
      <c r="I8" s="10">
        <v>53.5</v>
      </c>
      <c r="J8" s="17"/>
      <c r="K8" s="17"/>
      <c r="L8" s="17"/>
      <c r="M8" s="17"/>
      <c r="N8" s="17"/>
      <c r="O8" s="17"/>
      <c r="P8" s="23">
        <v>4.15</v>
      </c>
      <c r="Q8" s="23">
        <v>8.549999999999999</v>
      </c>
      <c r="R8" s="23">
        <v>0</v>
      </c>
      <c r="S8" s="23">
        <v>12.7</v>
      </c>
      <c r="T8" s="24">
        <v>13</v>
      </c>
      <c r="U8" s="23">
        <v>4.5</v>
      </c>
      <c r="V8" s="23">
        <v>9.4</v>
      </c>
      <c r="W8" s="23">
        <v>0</v>
      </c>
      <c r="X8" s="23">
        <v>13.9</v>
      </c>
      <c r="Y8" s="24">
        <v>11</v>
      </c>
      <c r="Z8" s="23">
        <v>4.8</v>
      </c>
      <c r="AA8" s="23">
        <v>7.7</v>
      </c>
      <c r="AB8" s="23">
        <v>0</v>
      </c>
      <c r="AC8" s="23">
        <v>12.5</v>
      </c>
      <c r="AD8" s="24">
        <v>6</v>
      </c>
      <c r="AE8" s="23">
        <v>5.7</v>
      </c>
      <c r="AF8" s="23">
        <v>8.7</v>
      </c>
      <c r="AG8" s="23">
        <v>0</v>
      </c>
      <c r="AH8" s="23">
        <v>14.399999999999999</v>
      </c>
      <c r="AI8" s="24">
        <v>3</v>
      </c>
    </row>
    <row r="9" spans="1:35" ht="12.75" customHeight="1">
      <c r="A9" s="37" t="s">
        <v>493</v>
      </c>
      <c r="B9" s="17" t="s">
        <v>138</v>
      </c>
      <c r="C9" s="17">
        <v>0</v>
      </c>
      <c r="D9" s="17" t="s">
        <v>26</v>
      </c>
      <c r="E9" s="17" t="s">
        <v>348</v>
      </c>
      <c r="F9" s="17" t="s">
        <v>0</v>
      </c>
      <c r="G9" s="17"/>
      <c r="H9" s="22">
        <v>13</v>
      </c>
      <c r="I9" s="10">
        <v>50.48</v>
      </c>
      <c r="J9" s="17"/>
      <c r="K9" s="17"/>
      <c r="L9" s="17"/>
      <c r="M9" s="17"/>
      <c r="N9" s="17"/>
      <c r="O9" s="17"/>
      <c r="P9" s="23">
        <v>4.15</v>
      </c>
      <c r="Q9" s="23">
        <v>8.725</v>
      </c>
      <c r="R9" s="23">
        <v>0</v>
      </c>
      <c r="S9" s="23">
        <v>12.875</v>
      </c>
      <c r="T9" s="24">
        <v>9</v>
      </c>
      <c r="U9" s="23">
        <v>4.5</v>
      </c>
      <c r="V9" s="23">
        <v>9.1</v>
      </c>
      <c r="W9" s="23">
        <v>0</v>
      </c>
      <c r="X9" s="23">
        <v>13.6</v>
      </c>
      <c r="Y9" s="24">
        <v>16</v>
      </c>
      <c r="Z9" s="23">
        <v>4.8</v>
      </c>
      <c r="AA9" s="23">
        <v>6.2</v>
      </c>
      <c r="AB9" s="23">
        <v>0</v>
      </c>
      <c r="AC9" s="23">
        <v>11</v>
      </c>
      <c r="AD9" s="24">
        <v>11</v>
      </c>
      <c r="AE9" s="23">
        <v>5.1</v>
      </c>
      <c r="AF9" s="23">
        <v>7.9</v>
      </c>
      <c r="AG9" s="23">
        <v>0</v>
      </c>
      <c r="AH9" s="23">
        <v>13</v>
      </c>
      <c r="AI9" s="24">
        <v>12</v>
      </c>
    </row>
    <row r="10" spans="1:35" ht="12.75" customHeight="1">
      <c r="A10" s="37" t="s">
        <v>494</v>
      </c>
      <c r="B10" s="17" t="s">
        <v>495</v>
      </c>
      <c r="C10" s="17">
        <v>0</v>
      </c>
      <c r="D10" s="17" t="s">
        <v>26</v>
      </c>
      <c r="E10" s="17" t="s">
        <v>348</v>
      </c>
      <c r="F10" s="17" t="s">
        <v>0</v>
      </c>
      <c r="G10" s="17"/>
      <c r="H10" s="22">
        <v>5</v>
      </c>
      <c r="I10" s="10">
        <v>53.43</v>
      </c>
      <c r="J10" s="17"/>
      <c r="K10" s="17"/>
      <c r="L10" s="17"/>
      <c r="M10" s="17"/>
      <c r="N10" s="17"/>
      <c r="O10" s="17"/>
      <c r="P10" s="23">
        <v>4.15</v>
      </c>
      <c r="Q10" s="23">
        <v>8.475</v>
      </c>
      <c r="R10" s="23">
        <v>0</v>
      </c>
      <c r="S10" s="23">
        <v>12.625</v>
      </c>
      <c r="T10" s="24">
        <v>15</v>
      </c>
      <c r="U10" s="23">
        <v>5.1</v>
      </c>
      <c r="V10" s="23">
        <v>9.3</v>
      </c>
      <c r="W10" s="23">
        <v>0</v>
      </c>
      <c r="X10" s="23">
        <v>14.4</v>
      </c>
      <c r="Y10" s="24">
        <v>2</v>
      </c>
      <c r="Z10" s="23">
        <v>4.8</v>
      </c>
      <c r="AA10" s="23">
        <v>7.500000000000001</v>
      </c>
      <c r="AB10" s="23">
        <v>0</v>
      </c>
      <c r="AC10" s="23">
        <v>12.3</v>
      </c>
      <c r="AD10" s="24">
        <v>8</v>
      </c>
      <c r="AE10" s="23">
        <v>5.7</v>
      </c>
      <c r="AF10" s="23">
        <v>8.399999999999999</v>
      </c>
      <c r="AG10" s="23">
        <v>0</v>
      </c>
      <c r="AH10" s="23">
        <v>14.1</v>
      </c>
      <c r="AI10" s="24">
        <v>5</v>
      </c>
    </row>
    <row r="11" spans="1:35" ht="12.75" customHeight="1">
      <c r="A11" s="37" t="s">
        <v>496</v>
      </c>
      <c r="B11" s="17" t="s">
        <v>497</v>
      </c>
      <c r="C11" s="17">
        <v>0</v>
      </c>
      <c r="D11" s="17" t="s">
        <v>26</v>
      </c>
      <c r="E11" s="17" t="s">
        <v>348</v>
      </c>
      <c r="F11" s="17" t="s">
        <v>0</v>
      </c>
      <c r="G11" s="17"/>
      <c r="H11" s="22">
        <v>19</v>
      </c>
      <c r="I11" s="10">
        <v>43.98</v>
      </c>
      <c r="J11" s="17"/>
      <c r="K11" s="17"/>
      <c r="L11" s="17"/>
      <c r="M11" s="17"/>
      <c r="N11" s="17"/>
      <c r="O11" s="17"/>
      <c r="P11" s="23">
        <v>4.15</v>
      </c>
      <c r="Q11" s="23">
        <v>8.424999999999999</v>
      </c>
      <c r="R11" s="23">
        <v>0</v>
      </c>
      <c r="S11" s="23">
        <v>12.575</v>
      </c>
      <c r="T11" s="24">
        <v>17</v>
      </c>
      <c r="U11" s="23">
        <v>3.9</v>
      </c>
      <c r="V11" s="23">
        <v>8.3</v>
      </c>
      <c r="W11" s="23">
        <v>0</v>
      </c>
      <c r="X11" s="23">
        <v>12.200000000000001</v>
      </c>
      <c r="Y11" s="24">
        <v>19</v>
      </c>
      <c r="Z11" s="23">
        <v>3.3</v>
      </c>
      <c r="AA11" s="23">
        <v>3.700000000000001</v>
      </c>
      <c r="AB11" s="23">
        <v>0</v>
      </c>
      <c r="AC11" s="23">
        <v>7.000000000000001</v>
      </c>
      <c r="AD11" s="24">
        <v>19</v>
      </c>
      <c r="AE11" s="23">
        <v>4.5</v>
      </c>
      <c r="AF11" s="23">
        <v>7.699999999999999</v>
      </c>
      <c r="AG11" s="23">
        <v>0</v>
      </c>
      <c r="AH11" s="23">
        <v>12.2</v>
      </c>
      <c r="AI11" s="24">
        <v>17</v>
      </c>
    </row>
    <row r="12" spans="1:35" ht="12.75" customHeight="1">
      <c r="A12" s="5" t="s">
        <v>498</v>
      </c>
      <c r="B12" s="17" t="s">
        <v>147</v>
      </c>
      <c r="C12" s="17">
        <v>0</v>
      </c>
      <c r="D12" s="17" t="s">
        <v>6</v>
      </c>
      <c r="E12" s="17" t="s">
        <v>348</v>
      </c>
      <c r="F12" s="17" t="s">
        <v>0</v>
      </c>
      <c r="G12" s="17"/>
      <c r="H12" s="22">
        <v>21</v>
      </c>
      <c r="I12" s="10">
        <v>0</v>
      </c>
      <c r="J12" s="17"/>
      <c r="K12" s="17"/>
      <c r="L12" s="17"/>
      <c r="M12" s="17"/>
      <c r="N12" s="17"/>
      <c r="O12" s="17"/>
      <c r="P12" s="23">
        <v>0</v>
      </c>
      <c r="Q12" s="23">
        <v>0</v>
      </c>
      <c r="R12" s="23">
        <v>0</v>
      </c>
      <c r="S12" s="23">
        <v>0</v>
      </c>
      <c r="T12" s="24">
        <v>21</v>
      </c>
      <c r="U12" s="23">
        <v>0</v>
      </c>
      <c r="V12" s="23">
        <v>0</v>
      </c>
      <c r="W12" s="23">
        <v>0</v>
      </c>
      <c r="X12" s="23">
        <v>0</v>
      </c>
      <c r="Y12" s="24">
        <v>20</v>
      </c>
      <c r="Z12" s="23">
        <v>0</v>
      </c>
      <c r="AA12" s="23">
        <v>0</v>
      </c>
      <c r="AB12" s="23">
        <v>0</v>
      </c>
      <c r="AC12" s="23">
        <v>0</v>
      </c>
      <c r="AD12" s="24">
        <v>20</v>
      </c>
      <c r="AE12" s="23">
        <v>0</v>
      </c>
      <c r="AF12" s="23">
        <v>0</v>
      </c>
      <c r="AG12" s="23">
        <v>0</v>
      </c>
      <c r="AH12" s="23">
        <v>0</v>
      </c>
      <c r="AI12" s="24">
        <v>20</v>
      </c>
    </row>
    <row r="13" spans="1:35" ht="12.75" customHeight="1">
      <c r="A13" s="37" t="s">
        <v>499</v>
      </c>
      <c r="B13" s="17" t="s">
        <v>500</v>
      </c>
      <c r="C13" s="17">
        <v>0</v>
      </c>
      <c r="D13" s="17" t="s">
        <v>6</v>
      </c>
      <c r="E13" s="17" t="s">
        <v>348</v>
      </c>
      <c r="F13" s="17" t="s">
        <v>0</v>
      </c>
      <c r="G13" s="17"/>
      <c r="H13" s="22">
        <v>9</v>
      </c>
      <c r="I13" s="10">
        <v>52.23</v>
      </c>
      <c r="J13" s="17"/>
      <c r="K13" s="17"/>
      <c r="L13" s="17"/>
      <c r="M13" s="17"/>
      <c r="N13" s="17"/>
      <c r="O13" s="17"/>
      <c r="P13" s="23">
        <v>4.5</v>
      </c>
      <c r="Q13" s="23">
        <v>8.725000000000001</v>
      </c>
      <c r="R13" s="23">
        <v>0</v>
      </c>
      <c r="S13" s="23">
        <v>13.225000000000001</v>
      </c>
      <c r="T13" s="24">
        <v>5</v>
      </c>
      <c r="U13" s="23">
        <v>5.1</v>
      </c>
      <c r="V13" s="23">
        <v>9.1</v>
      </c>
      <c r="W13" s="23">
        <v>0</v>
      </c>
      <c r="X13" s="23">
        <v>14.2</v>
      </c>
      <c r="Y13" s="24">
        <v>6</v>
      </c>
      <c r="Z13" s="23">
        <v>4.8</v>
      </c>
      <c r="AA13" s="23">
        <v>6.2</v>
      </c>
      <c r="AB13" s="23">
        <v>0</v>
      </c>
      <c r="AC13" s="23">
        <v>11</v>
      </c>
      <c r="AD13" s="24">
        <v>11</v>
      </c>
      <c r="AE13" s="23">
        <v>5.7</v>
      </c>
      <c r="AF13" s="23">
        <v>8.099999999999998</v>
      </c>
      <c r="AG13" s="23">
        <v>0</v>
      </c>
      <c r="AH13" s="23">
        <v>13.799999999999999</v>
      </c>
      <c r="AI13" s="24">
        <v>7</v>
      </c>
    </row>
    <row r="14" spans="1:35" ht="12.75" customHeight="1">
      <c r="A14" s="37" t="s">
        <v>475</v>
      </c>
      <c r="B14" s="17" t="s">
        <v>476</v>
      </c>
      <c r="C14" s="17">
        <v>0</v>
      </c>
      <c r="D14" s="17" t="s">
        <v>8</v>
      </c>
      <c r="E14" s="17" t="s">
        <v>348</v>
      </c>
      <c r="F14" s="17" t="s">
        <v>0</v>
      </c>
      <c r="G14" s="17"/>
      <c r="H14" s="22">
        <v>14</v>
      </c>
      <c r="I14" s="10">
        <v>49.33</v>
      </c>
      <c r="J14" s="17"/>
      <c r="K14" s="17"/>
      <c r="L14" s="17"/>
      <c r="M14" s="17"/>
      <c r="N14" s="17"/>
      <c r="O14" s="17"/>
      <c r="P14" s="23">
        <v>4.15</v>
      </c>
      <c r="Q14" s="23">
        <v>8.475</v>
      </c>
      <c r="R14" s="23">
        <v>0</v>
      </c>
      <c r="S14" s="23">
        <v>12.625</v>
      </c>
      <c r="T14" s="24">
        <v>15</v>
      </c>
      <c r="U14" s="23">
        <v>3.9</v>
      </c>
      <c r="V14" s="23">
        <v>9.2</v>
      </c>
      <c r="W14" s="23">
        <v>0</v>
      </c>
      <c r="X14" s="23">
        <v>13.1</v>
      </c>
      <c r="Y14" s="24">
        <v>18</v>
      </c>
      <c r="Z14" s="23">
        <v>3.9</v>
      </c>
      <c r="AA14" s="23">
        <v>6.799999999999999</v>
      </c>
      <c r="AB14" s="23">
        <v>0</v>
      </c>
      <c r="AC14" s="23">
        <v>10.7</v>
      </c>
      <c r="AD14" s="24">
        <v>13</v>
      </c>
      <c r="AE14" s="23">
        <v>5.4</v>
      </c>
      <c r="AF14" s="23">
        <v>7.5</v>
      </c>
      <c r="AG14" s="23">
        <v>0</v>
      </c>
      <c r="AH14" s="23">
        <v>12.9</v>
      </c>
      <c r="AI14" s="24">
        <v>14</v>
      </c>
    </row>
    <row r="15" spans="1:35" ht="12.75" customHeight="1">
      <c r="A15" s="37" t="s">
        <v>477</v>
      </c>
      <c r="B15" s="17" t="s">
        <v>478</v>
      </c>
      <c r="C15" s="17">
        <v>0</v>
      </c>
      <c r="D15" s="17" t="s">
        <v>8</v>
      </c>
      <c r="E15" s="17" t="s">
        <v>348</v>
      </c>
      <c r="F15" s="17" t="s">
        <v>0</v>
      </c>
      <c r="G15" s="17"/>
      <c r="H15" s="22">
        <v>2</v>
      </c>
      <c r="I15" s="10">
        <v>54.35</v>
      </c>
      <c r="J15" s="17"/>
      <c r="K15" s="17"/>
      <c r="L15" s="17"/>
      <c r="M15" s="17"/>
      <c r="N15" s="17"/>
      <c r="O15" s="17"/>
      <c r="P15" s="23">
        <v>4.5</v>
      </c>
      <c r="Q15" s="23">
        <v>8.95</v>
      </c>
      <c r="R15" s="23">
        <v>0</v>
      </c>
      <c r="S15" s="23">
        <v>13.45</v>
      </c>
      <c r="T15" s="24">
        <v>3</v>
      </c>
      <c r="U15" s="23">
        <v>4.5</v>
      </c>
      <c r="V15" s="23">
        <v>9.6</v>
      </c>
      <c r="W15" s="23">
        <v>0</v>
      </c>
      <c r="X15" s="23">
        <v>14.1</v>
      </c>
      <c r="Y15" s="24">
        <v>9</v>
      </c>
      <c r="Z15" s="23">
        <v>5.1</v>
      </c>
      <c r="AA15" s="23">
        <v>7.9</v>
      </c>
      <c r="AB15" s="23">
        <v>0</v>
      </c>
      <c r="AC15" s="23">
        <v>13</v>
      </c>
      <c r="AD15" s="24">
        <v>3</v>
      </c>
      <c r="AE15" s="23">
        <v>5.7</v>
      </c>
      <c r="AF15" s="23">
        <v>8.099999999999998</v>
      </c>
      <c r="AG15" s="23">
        <v>0</v>
      </c>
      <c r="AH15" s="23">
        <v>13.799999999999999</v>
      </c>
      <c r="AI15" s="24">
        <v>7</v>
      </c>
    </row>
    <row r="16" spans="1:35" ht="12.75" customHeight="1">
      <c r="A16" s="37" t="s">
        <v>485</v>
      </c>
      <c r="B16" s="17" t="s">
        <v>486</v>
      </c>
      <c r="C16" s="17">
        <v>0</v>
      </c>
      <c r="D16" s="17" t="s">
        <v>11</v>
      </c>
      <c r="E16" s="17" t="s">
        <v>348</v>
      </c>
      <c r="F16" s="17" t="s">
        <v>0</v>
      </c>
      <c r="G16" s="17"/>
      <c r="H16" s="22">
        <v>20</v>
      </c>
      <c r="I16" s="10">
        <v>6.45</v>
      </c>
      <c r="J16" s="17"/>
      <c r="K16" s="17"/>
      <c r="L16" s="17"/>
      <c r="M16" s="17"/>
      <c r="N16" s="17"/>
      <c r="O16" s="17"/>
      <c r="P16" s="23">
        <v>2.25</v>
      </c>
      <c r="Q16" s="23">
        <v>4.2</v>
      </c>
      <c r="R16" s="23">
        <v>0</v>
      </c>
      <c r="S16" s="23">
        <v>6.45</v>
      </c>
      <c r="T16" s="24">
        <v>20</v>
      </c>
      <c r="U16" s="23">
        <v>0</v>
      </c>
      <c r="V16" s="23">
        <v>0</v>
      </c>
      <c r="W16" s="23">
        <v>0</v>
      </c>
      <c r="X16" s="23">
        <v>0</v>
      </c>
      <c r="Y16" s="24">
        <v>20</v>
      </c>
      <c r="Z16" s="23">
        <v>0</v>
      </c>
      <c r="AA16" s="23">
        <v>0</v>
      </c>
      <c r="AB16" s="23">
        <v>0</v>
      </c>
      <c r="AC16" s="23">
        <v>0</v>
      </c>
      <c r="AD16" s="24">
        <v>20</v>
      </c>
      <c r="AE16" s="23">
        <v>0</v>
      </c>
      <c r="AF16" s="23">
        <v>0</v>
      </c>
      <c r="AG16" s="23">
        <v>0</v>
      </c>
      <c r="AH16" s="23">
        <v>0</v>
      </c>
      <c r="AI16" s="24">
        <v>20</v>
      </c>
    </row>
    <row r="17" spans="1:35" ht="12.75" customHeight="1">
      <c r="A17" s="37" t="s">
        <v>487</v>
      </c>
      <c r="B17" s="17" t="s">
        <v>488</v>
      </c>
      <c r="C17" s="17">
        <v>0</v>
      </c>
      <c r="D17" s="17" t="s">
        <v>11</v>
      </c>
      <c r="E17" s="17" t="s">
        <v>348</v>
      </c>
      <c r="F17" s="17" t="s">
        <v>0</v>
      </c>
      <c r="G17" s="17"/>
      <c r="H17" s="22">
        <v>10</v>
      </c>
      <c r="I17" s="10">
        <v>51.33</v>
      </c>
      <c r="J17" s="17"/>
      <c r="K17" s="17"/>
      <c r="L17" s="17"/>
      <c r="M17" s="17"/>
      <c r="N17" s="17"/>
      <c r="O17" s="17"/>
      <c r="P17" s="23">
        <v>4.5</v>
      </c>
      <c r="Q17" s="23">
        <v>8.725</v>
      </c>
      <c r="R17" s="23">
        <v>0</v>
      </c>
      <c r="S17" s="23">
        <v>13.225</v>
      </c>
      <c r="T17" s="24">
        <v>6</v>
      </c>
      <c r="U17" s="23">
        <v>5.1</v>
      </c>
      <c r="V17" s="23">
        <v>9.3</v>
      </c>
      <c r="W17" s="23">
        <v>0</v>
      </c>
      <c r="X17" s="23">
        <v>14.4</v>
      </c>
      <c r="Y17" s="24">
        <v>2</v>
      </c>
      <c r="Z17" s="23">
        <v>4.5</v>
      </c>
      <c r="AA17" s="23">
        <v>5.6</v>
      </c>
      <c r="AB17" s="23">
        <v>0</v>
      </c>
      <c r="AC17" s="23">
        <v>10.1</v>
      </c>
      <c r="AD17" s="24">
        <v>15</v>
      </c>
      <c r="AE17" s="23">
        <v>5.7</v>
      </c>
      <c r="AF17" s="23">
        <v>7.8999999999999995</v>
      </c>
      <c r="AG17" s="23">
        <v>0</v>
      </c>
      <c r="AH17" s="23">
        <v>13.6</v>
      </c>
      <c r="AI17" s="24">
        <v>9</v>
      </c>
    </row>
    <row r="18" spans="1:35" ht="12.75" customHeight="1">
      <c r="A18" s="44" t="s">
        <v>489</v>
      </c>
      <c r="B18" s="17" t="s">
        <v>490</v>
      </c>
      <c r="C18" s="17">
        <v>0</v>
      </c>
      <c r="D18" s="17" t="s">
        <v>11</v>
      </c>
      <c r="E18" s="17" t="s">
        <v>348</v>
      </c>
      <c r="F18" s="17" t="s">
        <v>0</v>
      </c>
      <c r="G18" s="17"/>
      <c r="H18" s="22">
        <v>16</v>
      </c>
      <c r="I18" s="10">
        <v>48.2</v>
      </c>
      <c r="J18" s="17"/>
      <c r="K18" s="17"/>
      <c r="L18" s="17"/>
      <c r="M18" s="17"/>
      <c r="N18" s="17"/>
      <c r="O18" s="17"/>
      <c r="P18" s="23">
        <v>2.25</v>
      </c>
      <c r="Q18" s="23">
        <v>4.35</v>
      </c>
      <c r="R18" s="23">
        <v>0</v>
      </c>
      <c r="S18" s="23">
        <v>6.6</v>
      </c>
      <c r="T18" s="24">
        <v>19</v>
      </c>
      <c r="U18" s="23">
        <v>4.5</v>
      </c>
      <c r="V18" s="23">
        <v>9.6</v>
      </c>
      <c r="W18" s="23">
        <v>0</v>
      </c>
      <c r="X18" s="23">
        <v>14.1</v>
      </c>
      <c r="Y18" s="24">
        <v>9</v>
      </c>
      <c r="Z18" s="23">
        <v>4.8</v>
      </c>
      <c r="AA18" s="23">
        <v>8.2</v>
      </c>
      <c r="AB18" s="23">
        <v>0</v>
      </c>
      <c r="AC18" s="23">
        <v>13</v>
      </c>
      <c r="AD18" s="24">
        <v>3</v>
      </c>
      <c r="AE18" s="23">
        <v>5.7</v>
      </c>
      <c r="AF18" s="23">
        <v>8.8</v>
      </c>
      <c r="AG18" s="23">
        <v>0</v>
      </c>
      <c r="AH18" s="23">
        <v>14.5</v>
      </c>
      <c r="AI18" s="24">
        <v>2</v>
      </c>
    </row>
    <row r="19" spans="1:35" ht="12.75" customHeight="1">
      <c r="A19" s="44" t="s">
        <v>464</v>
      </c>
      <c r="B19" s="17" t="s">
        <v>465</v>
      </c>
      <c r="C19" s="17">
        <v>0</v>
      </c>
      <c r="D19" s="17" t="s">
        <v>13</v>
      </c>
      <c r="E19" s="17" t="s">
        <v>348</v>
      </c>
      <c r="F19" s="17" t="s">
        <v>0</v>
      </c>
      <c r="G19" s="17"/>
      <c r="H19" s="22">
        <v>8</v>
      </c>
      <c r="I19" s="10">
        <v>52.58</v>
      </c>
      <c r="J19" s="17"/>
      <c r="K19" s="17"/>
      <c r="L19" s="17"/>
      <c r="M19" s="17"/>
      <c r="N19" s="17"/>
      <c r="O19" s="17"/>
      <c r="P19" s="23">
        <v>4.15</v>
      </c>
      <c r="Q19" s="23">
        <v>8.825000000000001</v>
      </c>
      <c r="R19" s="23">
        <v>0</v>
      </c>
      <c r="S19" s="23">
        <v>12.975000000000001</v>
      </c>
      <c r="T19" s="24">
        <v>8</v>
      </c>
      <c r="U19" s="23">
        <v>5.1</v>
      </c>
      <c r="V19" s="23">
        <v>9.1</v>
      </c>
      <c r="W19" s="23">
        <v>0</v>
      </c>
      <c r="X19" s="23">
        <v>14.2</v>
      </c>
      <c r="Y19" s="24">
        <v>6</v>
      </c>
      <c r="Z19" s="23">
        <v>4.8</v>
      </c>
      <c r="AA19" s="23">
        <v>7.6000000000000005</v>
      </c>
      <c r="AB19" s="23">
        <v>0</v>
      </c>
      <c r="AC19" s="23">
        <v>12.4</v>
      </c>
      <c r="AD19" s="24">
        <v>7</v>
      </c>
      <c r="AE19" s="23">
        <v>5.7</v>
      </c>
      <c r="AF19" s="23">
        <v>7.3</v>
      </c>
      <c r="AG19" s="23">
        <v>0</v>
      </c>
      <c r="AH19" s="23">
        <v>13</v>
      </c>
      <c r="AI19" s="24">
        <v>12</v>
      </c>
    </row>
    <row r="20" spans="1:35" ht="12.75" customHeight="1">
      <c r="A20" s="37" t="s">
        <v>466</v>
      </c>
      <c r="B20" s="17" t="s">
        <v>467</v>
      </c>
      <c r="C20" s="17">
        <v>0</v>
      </c>
      <c r="D20" s="17" t="s">
        <v>13</v>
      </c>
      <c r="E20" s="17" t="s">
        <v>348</v>
      </c>
      <c r="F20" s="17" t="s">
        <v>0</v>
      </c>
      <c r="G20" s="17"/>
      <c r="H20" s="22">
        <v>1</v>
      </c>
      <c r="I20" s="10">
        <v>56.2</v>
      </c>
      <c r="J20" s="17"/>
      <c r="K20" s="17"/>
      <c r="L20" s="17"/>
      <c r="M20" s="17"/>
      <c r="N20" s="17"/>
      <c r="O20" s="17"/>
      <c r="P20" s="23">
        <v>4.5</v>
      </c>
      <c r="Q20" s="23">
        <v>9.100000000000001</v>
      </c>
      <c r="R20" s="23">
        <v>0</v>
      </c>
      <c r="S20" s="23">
        <v>13.600000000000001</v>
      </c>
      <c r="T20" s="24">
        <v>1</v>
      </c>
      <c r="U20" s="23">
        <v>4.8</v>
      </c>
      <c r="V20" s="23">
        <v>9.5</v>
      </c>
      <c r="W20" s="23">
        <v>0</v>
      </c>
      <c r="X20" s="23">
        <v>14.3</v>
      </c>
      <c r="Y20" s="24">
        <v>4</v>
      </c>
      <c r="Z20" s="23">
        <v>5.4</v>
      </c>
      <c r="AA20" s="23">
        <v>8.2</v>
      </c>
      <c r="AB20" s="23">
        <v>0</v>
      </c>
      <c r="AC20" s="23">
        <v>13.6</v>
      </c>
      <c r="AD20" s="24">
        <v>1</v>
      </c>
      <c r="AE20" s="23">
        <v>5.7</v>
      </c>
      <c r="AF20" s="23">
        <v>9</v>
      </c>
      <c r="AG20" s="23">
        <v>0</v>
      </c>
      <c r="AH20" s="23">
        <v>14.7</v>
      </c>
      <c r="AI20" s="24">
        <v>1</v>
      </c>
    </row>
    <row r="21" spans="1:35" ht="12.75" customHeight="1">
      <c r="A21" s="37" t="s">
        <v>468</v>
      </c>
      <c r="B21" s="17" t="s">
        <v>469</v>
      </c>
      <c r="C21" s="17">
        <v>0</v>
      </c>
      <c r="D21" s="17" t="s">
        <v>15</v>
      </c>
      <c r="E21" s="17" t="s">
        <v>348</v>
      </c>
      <c r="F21" s="17" t="s">
        <v>0</v>
      </c>
      <c r="G21" s="17"/>
      <c r="H21" s="22">
        <v>7</v>
      </c>
      <c r="I21" s="10">
        <v>53.23</v>
      </c>
      <c r="J21" s="17"/>
      <c r="K21" s="17"/>
      <c r="L21" s="17"/>
      <c r="M21" s="17"/>
      <c r="N21" s="17"/>
      <c r="O21" s="17"/>
      <c r="P21" s="23">
        <v>4.5</v>
      </c>
      <c r="Q21" s="23">
        <v>8.625</v>
      </c>
      <c r="R21" s="23">
        <v>0</v>
      </c>
      <c r="S21" s="23">
        <v>13.125</v>
      </c>
      <c r="T21" s="24">
        <v>7</v>
      </c>
      <c r="U21" s="23">
        <v>5.1</v>
      </c>
      <c r="V21" s="23">
        <v>9.1</v>
      </c>
      <c r="W21" s="23">
        <v>0</v>
      </c>
      <c r="X21" s="23">
        <v>14.2</v>
      </c>
      <c r="Y21" s="24">
        <v>6</v>
      </c>
      <c r="Z21" s="23">
        <v>4.8</v>
      </c>
      <c r="AA21" s="23">
        <v>6.900000000000001</v>
      </c>
      <c r="AB21" s="23">
        <v>0</v>
      </c>
      <c r="AC21" s="23">
        <v>11.700000000000001</v>
      </c>
      <c r="AD21" s="24">
        <v>9</v>
      </c>
      <c r="AE21" s="23">
        <v>5.7</v>
      </c>
      <c r="AF21" s="23">
        <v>8.5</v>
      </c>
      <c r="AG21" s="23">
        <v>0</v>
      </c>
      <c r="AH21" s="23">
        <v>14.2</v>
      </c>
      <c r="AI21" s="24">
        <v>4</v>
      </c>
    </row>
    <row r="22" spans="1:35" ht="12.75" customHeight="1">
      <c r="A22" s="37" t="s">
        <v>470</v>
      </c>
      <c r="B22" s="17" t="s">
        <v>471</v>
      </c>
      <c r="C22" s="17">
        <v>0</v>
      </c>
      <c r="D22" s="17" t="s">
        <v>15</v>
      </c>
      <c r="E22" s="17" t="s">
        <v>348</v>
      </c>
      <c r="F22" s="17" t="s">
        <v>0</v>
      </c>
      <c r="G22" s="17"/>
      <c r="H22" s="22">
        <v>21</v>
      </c>
      <c r="I22" s="10">
        <v>0</v>
      </c>
      <c r="J22" s="17"/>
      <c r="K22" s="17"/>
      <c r="L22" s="17"/>
      <c r="M22" s="17"/>
      <c r="N22" s="17"/>
      <c r="O22" s="17"/>
      <c r="P22" s="23">
        <v>0</v>
      </c>
      <c r="Q22" s="23">
        <v>0</v>
      </c>
      <c r="R22" s="23">
        <v>0</v>
      </c>
      <c r="S22" s="23">
        <v>0</v>
      </c>
      <c r="T22" s="24">
        <v>21</v>
      </c>
      <c r="U22" s="23">
        <v>0</v>
      </c>
      <c r="V22" s="23">
        <v>0</v>
      </c>
      <c r="W22" s="23">
        <v>0</v>
      </c>
      <c r="X22" s="23">
        <v>0</v>
      </c>
      <c r="Y22" s="24">
        <v>20</v>
      </c>
      <c r="Z22" s="23">
        <v>0</v>
      </c>
      <c r="AA22" s="23">
        <v>0</v>
      </c>
      <c r="AB22" s="23">
        <v>0</v>
      </c>
      <c r="AC22" s="23">
        <v>0</v>
      </c>
      <c r="AD22" s="24">
        <v>20</v>
      </c>
      <c r="AE22" s="23">
        <v>0</v>
      </c>
      <c r="AF22" s="23">
        <v>0</v>
      </c>
      <c r="AG22" s="23">
        <v>0</v>
      </c>
      <c r="AH22" s="23">
        <v>0</v>
      </c>
      <c r="AI22" s="24">
        <v>20</v>
      </c>
    </row>
    <row r="23" spans="1:35" ht="12.75" customHeight="1">
      <c r="A23" s="37" t="s">
        <v>472</v>
      </c>
      <c r="B23" s="17" t="s">
        <v>131</v>
      </c>
      <c r="C23" s="17">
        <v>0</v>
      </c>
      <c r="D23" s="17" t="s">
        <v>15</v>
      </c>
      <c r="E23" s="17" t="s">
        <v>348</v>
      </c>
      <c r="F23" s="17" t="s">
        <v>0</v>
      </c>
      <c r="G23" s="17"/>
      <c r="H23" s="22">
        <v>15</v>
      </c>
      <c r="I23" s="10">
        <v>49.1</v>
      </c>
      <c r="J23" s="17"/>
      <c r="K23" s="17"/>
      <c r="L23" s="17"/>
      <c r="M23" s="17"/>
      <c r="N23" s="17"/>
      <c r="O23" s="17"/>
      <c r="P23" s="23">
        <v>4.5</v>
      </c>
      <c r="Q23" s="23">
        <v>8.3</v>
      </c>
      <c r="R23" s="23">
        <v>0</v>
      </c>
      <c r="S23" s="23">
        <v>12.8</v>
      </c>
      <c r="T23" s="24">
        <v>10</v>
      </c>
      <c r="U23" s="23">
        <v>4.8</v>
      </c>
      <c r="V23" s="23">
        <v>9.100000000000001</v>
      </c>
      <c r="W23" s="23">
        <v>0</v>
      </c>
      <c r="X23" s="23">
        <v>13.9</v>
      </c>
      <c r="Y23" s="24">
        <v>11</v>
      </c>
      <c r="Z23" s="23">
        <v>4.2</v>
      </c>
      <c r="AA23" s="23">
        <v>5.3</v>
      </c>
      <c r="AB23" s="23">
        <v>0</v>
      </c>
      <c r="AC23" s="23">
        <v>9.5</v>
      </c>
      <c r="AD23" s="24">
        <v>16</v>
      </c>
      <c r="AE23" s="23">
        <v>4.8</v>
      </c>
      <c r="AF23" s="23">
        <v>8.100000000000001</v>
      </c>
      <c r="AG23" s="23">
        <v>0</v>
      </c>
      <c r="AH23" s="23">
        <v>12.9</v>
      </c>
      <c r="AI23" s="24">
        <v>14</v>
      </c>
    </row>
    <row r="24" spans="1:35" ht="12.75" customHeight="1">
      <c r="A24" s="37" t="s">
        <v>473</v>
      </c>
      <c r="B24" s="17" t="s">
        <v>474</v>
      </c>
      <c r="C24" s="17">
        <v>0</v>
      </c>
      <c r="D24" s="17" t="s">
        <v>15</v>
      </c>
      <c r="E24" s="17" t="s">
        <v>348</v>
      </c>
      <c r="F24" s="17" t="s">
        <v>0</v>
      </c>
      <c r="G24" s="17"/>
      <c r="H24" s="22">
        <v>21</v>
      </c>
      <c r="I24" s="10">
        <v>0</v>
      </c>
      <c r="J24" s="17"/>
      <c r="K24" s="17"/>
      <c r="L24" s="17"/>
      <c r="M24" s="17"/>
      <c r="N24" s="17"/>
      <c r="O24" s="17"/>
      <c r="P24" s="23">
        <v>0</v>
      </c>
      <c r="Q24" s="23">
        <v>0</v>
      </c>
      <c r="R24" s="23">
        <v>0</v>
      </c>
      <c r="S24" s="23">
        <v>0</v>
      </c>
      <c r="T24" s="24">
        <v>21</v>
      </c>
      <c r="U24" s="23">
        <v>0</v>
      </c>
      <c r="V24" s="23">
        <v>0</v>
      </c>
      <c r="W24" s="23">
        <v>0</v>
      </c>
      <c r="X24" s="23">
        <v>0</v>
      </c>
      <c r="Y24" s="24">
        <v>20</v>
      </c>
      <c r="Z24" s="23">
        <v>0</v>
      </c>
      <c r="AA24" s="23">
        <v>0</v>
      </c>
      <c r="AB24" s="23">
        <v>0</v>
      </c>
      <c r="AC24" s="23">
        <v>0</v>
      </c>
      <c r="AD24" s="24">
        <v>20</v>
      </c>
      <c r="AE24" s="23">
        <v>0</v>
      </c>
      <c r="AF24" s="23">
        <v>0</v>
      </c>
      <c r="AG24" s="23">
        <v>0</v>
      </c>
      <c r="AH24" s="23">
        <v>0</v>
      </c>
      <c r="AI24" s="24">
        <v>20</v>
      </c>
    </row>
    <row r="25" spans="1:35" ht="12.75" customHeight="1">
      <c r="A25" s="37" t="s">
        <v>479</v>
      </c>
      <c r="B25" s="17" t="s">
        <v>480</v>
      </c>
      <c r="C25" s="17">
        <v>0</v>
      </c>
      <c r="D25" s="17" t="s">
        <v>16</v>
      </c>
      <c r="E25" s="17" t="s">
        <v>348</v>
      </c>
      <c r="F25" s="17" t="s">
        <v>0</v>
      </c>
      <c r="G25" s="17"/>
      <c r="H25" s="22">
        <v>6</v>
      </c>
      <c r="I25" s="10">
        <v>53.3</v>
      </c>
      <c r="J25" s="17"/>
      <c r="K25" s="17"/>
      <c r="L25" s="17"/>
      <c r="M25" s="17"/>
      <c r="N25" s="17"/>
      <c r="O25" s="17"/>
      <c r="P25" s="23">
        <v>4.15</v>
      </c>
      <c r="Q25" s="23">
        <v>8.65</v>
      </c>
      <c r="R25" s="23">
        <v>0</v>
      </c>
      <c r="S25" s="23">
        <v>12.8</v>
      </c>
      <c r="T25" s="24">
        <v>10</v>
      </c>
      <c r="U25" s="23">
        <v>5.1</v>
      </c>
      <c r="V25" s="23">
        <v>9.4</v>
      </c>
      <c r="W25" s="23">
        <v>0</v>
      </c>
      <c r="X25" s="23">
        <v>14.5</v>
      </c>
      <c r="Y25" s="24">
        <v>1</v>
      </c>
      <c r="Z25" s="23">
        <v>5.1</v>
      </c>
      <c r="AA25" s="23">
        <v>7.5</v>
      </c>
      <c r="AB25" s="23">
        <v>0</v>
      </c>
      <c r="AC25" s="23">
        <v>12.6</v>
      </c>
      <c r="AD25" s="24">
        <v>5</v>
      </c>
      <c r="AE25" s="23">
        <v>5.7</v>
      </c>
      <c r="AF25" s="23">
        <v>7.699999999999998</v>
      </c>
      <c r="AG25" s="23">
        <v>0</v>
      </c>
      <c r="AH25" s="23">
        <v>13.399999999999999</v>
      </c>
      <c r="AI25" s="24">
        <v>10</v>
      </c>
    </row>
    <row r="26" spans="1:35" ht="12.75" customHeight="1">
      <c r="A26" s="5" t="s">
        <v>481</v>
      </c>
      <c r="B26" s="17" t="s">
        <v>482</v>
      </c>
      <c r="C26" s="17">
        <v>0</v>
      </c>
      <c r="D26" s="17" t="s">
        <v>16</v>
      </c>
      <c r="E26" s="17" t="s">
        <v>348</v>
      </c>
      <c r="F26" s="17" t="s">
        <v>0</v>
      </c>
      <c r="G26" s="17"/>
      <c r="H26" s="22">
        <v>12</v>
      </c>
      <c r="I26" s="10">
        <v>50.53</v>
      </c>
      <c r="J26" s="17"/>
      <c r="K26" s="17"/>
      <c r="L26" s="17"/>
      <c r="M26" s="17"/>
      <c r="N26" s="17"/>
      <c r="O26" s="17"/>
      <c r="P26" s="23">
        <v>4.5</v>
      </c>
      <c r="Q26" s="23">
        <v>8.225</v>
      </c>
      <c r="R26" s="23">
        <v>0</v>
      </c>
      <c r="S26" s="23">
        <v>12.725</v>
      </c>
      <c r="T26" s="24">
        <v>12</v>
      </c>
      <c r="U26" s="23">
        <v>4.8</v>
      </c>
      <c r="V26" s="23">
        <v>9.100000000000001</v>
      </c>
      <c r="W26" s="23">
        <v>0</v>
      </c>
      <c r="X26" s="23">
        <v>13.9</v>
      </c>
      <c r="Y26" s="24">
        <v>11</v>
      </c>
      <c r="Z26" s="23">
        <v>4.8</v>
      </c>
      <c r="AA26" s="23">
        <v>6.400000000000001</v>
      </c>
      <c r="AB26" s="23">
        <v>0</v>
      </c>
      <c r="AC26" s="23">
        <v>11.200000000000001</v>
      </c>
      <c r="AD26" s="24">
        <v>10</v>
      </c>
      <c r="AE26" s="23">
        <v>5.7</v>
      </c>
      <c r="AF26" s="23">
        <v>6.999999999999999</v>
      </c>
      <c r="AG26" s="23">
        <v>0</v>
      </c>
      <c r="AH26" s="23">
        <v>12.7</v>
      </c>
      <c r="AI26" s="24">
        <v>16</v>
      </c>
    </row>
    <row r="27" spans="1:35" ht="12.75" customHeight="1">
      <c r="A27" s="5" t="s">
        <v>483</v>
      </c>
      <c r="B27" s="17" t="s">
        <v>484</v>
      </c>
      <c r="C27" s="17">
        <v>0</v>
      </c>
      <c r="D27" s="17" t="s">
        <v>16</v>
      </c>
      <c r="E27" s="17" t="s">
        <v>348</v>
      </c>
      <c r="F27" s="17" t="s">
        <v>0</v>
      </c>
      <c r="G27" s="17"/>
      <c r="H27" s="22">
        <v>2</v>
      </c>
      <c r="I27" s="10">
        <v>54.35</v>
      </c>
      <c r="J27" s="17"/>
      <c r="K27" s="17"/>
      <c r="L27" s="17"/>
      <c r="M27" s="17"/>
      <c r="N27" s="17"/>
      <c r="O27" s="17"/>
      <c r="P27" s="23">
        <v>4.5</v>
      </c>
      <c r="Q27" s="23">
        <v>9.05</v>
      </c>
      <c r="R27" s="23">
        <v>0</v>
      </c>
      <c r="S27" s="23">
        <v>13.55</v>
      </c>
      <c r="T27" s="24">
        <v>2</v>
      </c>
      <c r="U27" s="23">
        <v>5.1</v>
      </c>
      <c r="V27" s="23">
        <v>8.4</v>
      </c>
      <c r="W27" s="23">
        <v>0</v>
      </c>
      <c r="X27" s="23">
        <v>13.5</v>
      </c>
      <c r="Y27" s="24">
        <v>17</v>
      </c>
      <c r="Z27" s="23">
        <v>5.1</v>
      </c>
      <c r="AA27" s="23">
        <v>8.3</v>
      </c>
      <c r="AB27" s="23">
        <v>0</v>
      </c>
      <c r="AC27" s="23">
        <v>13.4</v>
      </c>
      <c r="AD27" s="24">
        <v>2</v>
      </c>
      <c r="AE27" s="23">
        <v>5.7</v>
      </c>
      <c r="AF27" s="23">
        <v>8.2</v>
      </c>
      <c r="AG27" s="23">
        <v>0</v>
      </c>
      <c r="AH27" s="23">
        <v>13.899999999999999</v>
      </c>
      <c r="AI27" s="24">
        <v>6</v>
      </c>
    </row>
    <row r="28" spans="1:7" ht="12.75" customHeight="1">
      <c r="A28" s="41"/>
      <c r="B28" s="3"/>
      <c r="C28" s="3"/>
      <c r="D28" s="3"/>
      <c r="E28" s="3"/>
      <c r="F28" s="3"/>
      <c r="G28" s="3"/>
    </row>
  </sheetData>
  <sheetProtection/>
  <mergeCells count="6">
    <mergeCell ref="P2:T2"/>
    <mergeCell ref="U2:Y2"/>
    <mergeCell ref="Z2:AD2"/>
    <mergeCell ref="AE2:AI2"/>
    <mergeCell ref="H2:H3"/>
    <mergeCell ref="I2:I3"/>
  </mergeCells>
  <conditionalFormatting sqref="H4:H27">
    <cfRule type="cellIs" priority="4" dxfId="105" operator="between">
      <formula>1</formula>
      <formula>5</formula>
    </cfRule>
  </conditionalFormatting>
  <conditionalFormatting sqref="I4:I27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9"/>
  <dimension ref="A1:AM33"/>
  <sheetViews>
    <sheetView zoomScalePageLayoutView="0" workbookViewId="0" topLeftCell="A1">
      <selection activeCell="AS38" sqref="AS38"/>
    </sheetView>
  </sheetViews>
  <sheetFormatPr defaultColWidth="9.140625" defaultRowHeight="12.75" customHeight="1"/>
  <cols>
    <col min="1" max="1" width="7.140625" style="4" bestFit="1" customWidth="1"/>
    <col min="2" max="2" width="16.00390625" style="4" bestFit="1" customWidth="1"/>
    <col min="3" max="3" width="10.140625" style="4" hidden="1" customWidth="1"/>
    <col min="4" max="4" width="9.00390625" style="4" bestFit="1" customWidth="1"/>
    <col min="5" max="5" width="7.421875" style="4" hidden="1" customWidth="1"/>
    <col min="6" max="6" width="3.57421875" style="4" hidden="1" customWidth="1"/>
    <col min="7" max="7" width="7.421875" style="4" hidden="1" customWidth="1"/>
    <col min="8" max="9" width="5.7109375" style="4" customWidth="1"/>
    <col min="10" max="15" width="5.7109375" style="4" hidden="1" customWidth="1"/>
    <col min="16" max="19" width="4.7109375" style="4" customWidth="1"/>
    <col min="20" max="20" width="4.7109375" style="4" hidden="1" customWidth="1"/>
    <col min="21" max="24" width="4.7109375" style="4" customWidth="1"/>
    <col min="25" max="25" width="4.7109375" style="4" hidden="1" customWidth="1"/>
    <col min="26" max="29" width="4.7109375" style="4" customWidth="1"/>
    <col min="30" max="30" width="4.7109375" style="4" hidden="1" customWidth="1"/>
    <col min="31" max="34" width="4.7109375" style="4" customWidth="1"/>
    <col min="35" max="35" width="4.7109375" style="4" hidden="1" customWidth="1"/>
    <col min="36" max="38" width="9.140625" style="4" customWidth="1"/>
    <col min="39" max="39" width="9.140625" style="4" hidden="1" customWidth="1"/>
    <col min="40" max="16384" width="9.140625" style="4" customWidth="1"/>
  </cols>
  <sheetData>
    <row r="1" spans="1:7" ht="12.75" customHeight="1">
      <c r="A1" s="3"/>
      <c r="B1" s="3"/>
      <c r="C1" s="3"/>
      <c r="D1" s="3"/>
      <c r="E1" s="3"/>
      <c r="F1" s="3"/>
      <c r="G1" s="3"/>
    </row>
    <row r="2" spans="1:39" ht="12.75" customHeight="1">
      <c r="A2" s="65" t="s">
        <v>501</v>
      </c>
      <c r="B2" s="56" t="s">
        <v>124</v>
      </c>
      <c r="D2" s="6"/>
      <c r="E2" s="6"/>
      <c r="F2" s="6"/>
      <c r="G2" s="6"/>
      <c r="H2" s="126" t="s">
        <v>81</v>
      </c>
      <c r="I2" s="126" t="s">
        <v>75</v>
      </c>
      <c r="J2" s="92"/>
      <c r="K2" s="92"/>
      <c r="L2" s="92"/>
      <c r="M2" s="92"/>
      <c r="N2" s="92"/>
      <c r="O2" s="92"/>
      <c r="P2" s="125" t="s">
        <v>71</v>
      </c>
      <c r="Q2" s="125"/>
      <c r="R2" s="125"/>
      <c r="S2" s="125"/>
      <c r="T2" s="125"/>
      <c r="U2" s="125" t="s">
        <v>72</v>
      </c>
      <c r="V2" s="125"/>
      <c r="W2" s="125"/>
      <c r="X2" s="125"/>
      <c r="Y2" s="125"/>
      <c r="Z2" s="125" t="s">
        <v>73</v>
      </c>
      <c r="AA2" s="125"/>
      <c r="AB2" s="125"/>
      <c r="AC2" s="125"/>
      <c r="AD2" s="125"/>
      <c r="AE2" s="125" t="s">
        <v>74</v>
      </c>
      <c r="AF2" s="125"/>
      <c r="AG2" s="125"/>
      <c r="AH2" s="125"/>
      <c r="AI2" s="125"/>
      <c r="AM2" s="4">
        <f>COUNT(I4:I49)</f>
        <v>27</v>
      </c>
    </row>
    <row r="3" spans="1:35" ht="12.75" customHeight="1">
      <c r="A3" s="39"/>
      <c r="B3" s="6"/>
      <c r="D3" s="6"/>
      <c r="E3" s="6"/>
      <c r="F3" s="6"/>
      <c r="G3" s="6"/>
      <c r="H3" s="126"/>
      <c r="I3" s="126"/>
      <c r="J3" s="92"/>
      <c r="K3" s="92"/>
      <c r="L3" s="92"/>
      <c r="M3" s="92"/>
      <c r="N3" s="92"/>
      <c r="O3" s="92"/>
      <c r="P3" s="5" t="s">
        <v>76</v>
      </c>
      <c r="Q3" s="5" t="s">
        <v>21</v>
      </c>
      <c r="R3" s="5" t="s">
        <v>77</v>
      </c>
      <c r="S3" s="5" t="s">
        <v>78</v>
      </c>
      <c r="T3" s="5" t="s">
        <v>79</v>
      </c>
      <c r="U3" s="5" t="s">
        <v>19</v>
      </c>
      <c r="V3" s="5" t="s">
        <v>21</v>
      </c>
      <c r="W3" s="5" t="s">
        <v>77</v>
      </c>
      <c r="X3" s="5" t="s">
        <v>78</v>
      </c>
      <c r="Y3" s="5" t="s">
        <v>79</v>
      </c>
      <c r="Z3" s="5" t="s">
        <v>19</v>
      </c>
      <c r="AA3" s="5" t="s">
        <v>21</v>
      </c>
      <c r="AB3" s="5" t="s">
        <v>77</v>
      </c>
      <c r="AC3" s="5" t="s">
        <v>78</v>
      </c>
      <c r="AD3" s="5" t="s">
        <v>79</v>
      </c>
      <c r="AE3" s="5" t="s">
        <v>19</v>
      </c>
      <c r="AF3" s="5" t="s">
        <v>21</v>
      </c>
      <c r="AG3" s="5" t="s">
        <v>77</v>
      </c>
      <c r="AH3" s="5" t="s">
        <v>78</v>
      </c>
      <c r="AI3" s="5" t="s">
        <v>79</v>
      </c>
    </row>
    <row r="4" spans="1:35" ht="12.75" customHeight="1">
      <c r="A4" s="21" t="s">
        <v>528</v>
      </c>
      <c r="B4" s="17" t="s">
        <v>529</v>
      </c>
      <c r="C4" s="17">
        <v>0</v>
      </c>
      <c r="D4" s="17" t="s">
        <v>23</v>
      </c>
      <c r="E4" s="17" t="s">
        <v>49</v>
      </c>
      <c r="F4" s="17" t="s">
        <v>37</v>
      </c>
      <c r="G4" s="17"/>
      <c r="H4" s="22">
        <v>17</v>
      </c>
      <c r="I4" s="10">
        <v>31.25</v>
      </c>
      <c r="J4" s="23"/>
      <c r="K4" s="23"/>
      <c r="L4" s="23"/>
      <c r="M4" s="23"/>
      <c r="N4" s="23"/>
      <c r="O4" s="23"/>
      <c r="P4" s="23">
        <v>0</v>
      </c>
      <c r="Q4" s="23">
        <v>0</v>
      </c>
      <c r="R4" s="23">
        <v>0</v>
      </c>
      <c r="S4" s="23">
        <v>0</v>
      </c>
      <c r="T4" s="24">
        <v>17</v>
      </c>
      <c r="U4" s="23">
        <v>2.2</v>
      </c>
      <c r="V4" s="23">
        <v>8.149999999999999</v>
      </c>
      <c r="W4" s="23">
        <v>0</v>
      </c>
      <c r="X4" s="23">
        <v>10.35</v>
      </c>
      <c r="Y4" s="24">
        <v>5</v>
      </c>
      <c r="Z4" s="23">
        <v>2.2</v>
      </c>
      <c r="AA4" s="23">
        <v>7.699999999999998</v>
      </c>
      <c r="AB4" s="23">
        <v>0</v>
      </c>
      <c r="AC4" s="23">
        <v>9.899999999999999</v>
      </c>
      <c r="AD4" s="24">
        <v>9</v>
      </c>
      <c r="AE4" s="23">
        <v>3.1</v>
      </c>
      <c r="AF4" s="23">
        <v>7.9</v>
      </c>
      <c r="AG4" s="23">
        <v>0</v>
      </c>
      <c r="AH4" s="23">
        <v>11</v>
      </c>
      <c r="AI4" s="25">
        <v>16</v>
      </c>
    </row>
    <row r="5" spans="1:35" ht="12.75" customHeight="1">
      <c r="A5" s="17" t="s">
        <v>517</v>
      </c>
      <c r="B5" s="17" t="s">
        <v>518</v>
      </c>
      <c r="C5" s="17">
        <v>0</v>
      </c>
      <c r="D5" s="17" t="s">
        <v>24</v>
      </c>
      <c r="E5" s="17" t="s">
        <v>49</v>
      </c>
      <c r="F5" s="17" t="s">
        <v>37</v>
      </c>
      <c r="G5" s="17"/>
      <c r="H5" s="22">
        <v>16</v>
      </c>
      <c r="I5" s="10">
        <v>36.2</v>
      </c>
      <c r="J5" s="23"/>
      <c r="K5" s="23"/>
      <c r="L5" s="23"/>
      <c r="M5" s="23"/>
      <c r="N5" s="23"/>
      <c r="O5" s="23"/>
      <c r="P5" s="23">
        <v>1</v>
      </c>
      <c r="Q5" s="23">
        <v>8.45</v>
      </c>
      <c r="R5" s="23">
        <v>0</v>
      </c>
      <c r="S5" s="23">
        <v>9.45</v>
      </c>
      <c r="T5" s="24">
        <v>16</v>
      </c>
      <c r="U5" s="23">
        <v>1.2</v>
      </c>
      <c r="V5" s="23">
        <v>5.549999999999999</v>
      </c>
      <c r="W5" s="23">
        <v>0</v>
      </c>
      <c r="X5" s="23">
        <v>6.749999999999999</v>
      </c>
      <c r="Y5" s="24">
        <v>17</v>
      </c>
      <c r="Z5" s="23">
        <v>1.7</v>
      </c>
      <c r="AA5" s="23">
        <v>6.699999999999998</v>
      </c>
      <c r="AB5" s="23">
        <v>0</v>
      </c>
      <c r="AC5" s="23">
        <v>8.399999999999999</v>
      </c>
      <c r="AD5" s="24">
        <v>16</v>
      </c>
      <c r="AE5" s="23">
        <v>3.3</v>
      </c>
      <c r="AF5" s="23">
        <v>8.3</v>
      </c>
      <c r="AG5" s="23">
        <v>0</v>
      </c>
      <c r="AH5" s="23">
        <v>11.600000000000001</v>
      </c>
      <c r="AI5" s="25">
        <v>12</v>
      </c>
    </row>
    <row r="6" spans="1:35" ht="12.75" customHeight="1">
      <c r="A6" s="17" t="s">
        <v>530</v>
      </c>
      <c r="B6" s="109" t="s">
        <v>531</v>
      </c>
      <c r="C6" s="17">
        <v>0</v>
      </c>
      <c r="D6" s="17" t="s">
        <v>4</v>
      </c>
      <c r="E6" s="17" t="s">
        <v>49</v>
      </c>
      <c r="F6" s="17" t="s">
        <v>37</v>
      </c>
      <c r="G6" s="17"/>
      <c r="H6" s="22">
        <v>15</v>
      </c>
      <c r="I6" s="10">
        <v>37.75</v>
      </c>
      <c r="J6" s="23"/>
      <c r="K6" s="23"/>
      <c r="L6" s="23"/>
      <c r="M6" s="23"/>
      <c r="N6" s="23"/>
      <c r="O6" s="23"/>
      <c r="P6" s="23">
        <v>1</v>
      </c>
      <c r="Q6" s="23">
        <v>8.9</v>
      </c>
      <c r="R6" s="23">
        <v>0</v>
      </c>
      <c r="S6" s="23">
        <v>9.9</v>
      </c>
      <c r="T6" s="24">
        <v>15</v>
      </c>
      <c r="U6" s="23">
        <v>1.8</v>
      </c>
      <c r="V6" s="23">
        <v>6.95</v>
      </c>
      <c r="W6" s="23">
        <v>0</v>
      </c>
      <c r="X6" s="23">
        <v>8.75</v>
      </c>
      <c r="Y6" s="24">
        <v>14</v>
      </c>
      <c r="Z6" s="23">
        <v>2.2</v>
      </c>
      <c r="AA6" s="23">
        <v>6.3</v>
      </c>
      <c r="AB6" s="23">
        <v>0</v>
      </c>
      <c r="AC6" s="23">
        <v>8.5</v>
      </c>
      <c r="AD6" s="24">
        <v>15</v>
      </c>
      <c r="AE6" s="23">
        <v>3</v>
      </c>
      <c r="AF6" s="23">
        <v>7.6</v>
      </c>
      <c r="AG6" s="23">
        <v>0</v>
      </c>
      <c r="AH6" s="23">
        <v>10.6</v>
      </c>
      <c r="AI6" s="25">
        <v>17</v>
      </c>
    </row>
    <row r="7" spans="1:35" ht="12.75" customHeight="1">
      <c r="A7" s="21" t="s">
        <v>526</v>
      </c>
      <c r="B7" s="17" t="s">
        <v>31</v>
      </c>
      <c r="C7" s="17">
        <v>0</v>
      </c>
      <c r="D7" s="17" t="s">
        <v>26</v>
      </c>
      <c r="E7" s="17" t="s">
        <v>49</v>
      </c>
      <c r="F7" s="17" t="s">
        <v>37</v>
      </c>
      <c r="G7" s="17"/>
      <c r="H7" s="22">
        <v>8</v>
      </c>
      <c r="I7" s="10">
        <v>42.1</v>
      </c>
      <c r="J7" s="23"/>
      <c r="K7" s="23"/>
      <c r="L7" s="23"/>
      <c r="M7" s="23"/>
      <c r="N7" s="23"/>
      <c r="O7" s="23"/>
      <c r="P7" s="23">
        <v>2.8</v>
      </c>
      <c r="Q7" s="23">
        <v>8.55</v>
      </c>
      <c r="R7" s="23">
        <v>0</v>
      </c>
      <c r="S7" s="23">
        <v>11.350000000000001</v>
      </c>
      <c r="T7" s="24">
        <v>2</v>
      </c>
      <c r="U7" s="23">
        <v>2.8</v>
      </c>
      <c r="V7" s="23">
        <v>6.750000000000001</v>
      </c>
      <c r="W7" s="23">
        <v>0</v>
      </c>
      <c r="X7" s="23">
        <v>9.55</v>
      </c>
      <c r="Y7" s="24">
        <v>10</v>
      </c>
      <c r="Z7" s="23">
        <v>2.2</v>
      </c>
      <c r="AA7" s="23">
        <v>7.099999999999999</v>
      </c>
      <c r="AB7" s="23">
        <v>0</v>
      </c>
      <c r="AC7" s="23">
        <v>9.299999999999999</v>
      </c>
      <c r="AD7" s="24">
        <v>14</v>
      </c>
      <c r="AE7" s="23">
        <v>3.4</v>
      </c>
      <c r="AF7" s="23">
        <v>8.5</v>
      </c>
      <c r="AG7" s="23">
        <v>0</v>
      </c>
      <c r="AH7" s="23">
        <v>11.9</v>
      </c>
      <c r="AI7" s="25">
        <v>8</v>
      </c>
    </row>
    <row r="8" spans="1:35" ht="12.75" customHeight="1">
      <c r="A8" s="21" t="s">
        <v>527</v>
      </c>
      <c r="B8" s="17" t="s">
        <v>25</v>
      </c>
      <c r="C8" s="17">
        <v>0</v>
      </c>
      <c r="D8" s="17" t="s">
        <v>26</v>
      </c>
      <c r="E8" s="17" t="s">
        <v>49</v>
      </c>
      <c r="F8" s="17" t="s">
        <v>37</v>
      </c>
      <c r="G8" s="17"/>
      <c r="H8" s="22">
        <v>5</v>
      </c>
      <c r="I8" s="10">
        <v>43.8</v>
      </c>
      <c r="J8" s="23"/>
      <c r="K8" s="23"/>
      <c r="L8" s="23"/>
      <c r="M8" s="23"/>
      <c r="N8" s="23"/>
      <c r="O8" s="23"/>
      <c r="P8" s="23">
        <v>2.8</v>
      </c>
      <c r="Q8" s="23">
        <v>8.149999999999999</v>
      </c>
      <c r="R8" s="23">
        <v>0</v>
      </c>
      <c r="S8" s="23">
        <v>10.95</v>
      </c>
      <c r="T8" s="24">
        <v>3</v>
      </c>
      <c r="U8" s="23">
        <v>2.8</v>
      </c>
      <c r="V8" s="23">
        <v>8.05</v>
      </c>
      <c r="W8" s="23">
        <v>0</v>
      </c>
      <c r="X8" s="23">
        <v>10.850000000000001</v>
      </c>
      <c r="Y8" s="24">
        <v>1</v>
      </c>
      <c r="Z8" s="23">
        <v>2.2</v>
      </c>
      <c r="AA8" s="23">
        <v>7.3</v>
      </c>
      <c r="AB8" s="23">
        <v>0</v>
      </c>
      <c r="AC8" s="23">
        <v>9.5</v>
      </c>
      <c r="AD8" s="24">
        <v>12</v>
      </c>
      <c r="AE8" s="23">
        <v>3.4</v>
      </c>
      <c r="AF8" s="23">
        <v>9.1</v>
      </c>
      <c r="AG8" s="23">
        <v>0</v>
      </c>
      <c r="AH8" s="23">
        <v>12.5</v>
      </c>
      <c r="AI8" s="25">
        <v>1</v>
      </c>
    </row>
    <row r="9" spans="1:35" ht="12.75" customHeight="1">
      <c r="A9" s="17" t="s">
        <v>532</v>
      </c>
      <c r="B9" s="17" t="s">
        <v>158</v>
      </c>
      <c r="C9" s="17">
        <v>0</v>
      </c>
      <c r="D9" s="17" t="s">
        <v>8</v>
      </c>
      <c r="E9" s="17" t="s">
        <v>49</v>
      </c>
      <c r="F9" s="17" t="s">
        <v>37</v>
      </c>
      <c r="G9" s="17"/>
      <c r="H9" s="22">
        <v>14</v>
      </c>
      <c r="I9" s="10">
        <v>40.55</v>
      </c>
      <c r="J9" s="23"/>
      <c r="K9" s="23"/>
      <c r="L9" s="23"/>
      <c r="M9" s="23"/>
      <c r="N9" s="23"/>
      <c r="O9" s="23"/>
      <c r="P9" s="23">
        <v>2</v>
      </c>
      <c r="Q9" s="23">
        <v>8.7</v>
      </c>
      <c r="R9" s="23">
        <v>0</v>
      </c>
      <c r="S9" s="23">
        <v>10.7</v>
      </c>
      <c r="T9" s="24">
        <v>8</v>
      </c>
      <c r="U9" s="23">
        <v>2.3</v>
      </c>
      <c r="V9" s="23">
        <v>7.550000000000002</v>
      </c>
      <c r="W9" s="23">
        <v>0</v>
      </c>
      <c r="X9" s="23">
        <v>9.850000000000001</v>
      </c>
      <c r="Y9" s="24">
        <v>7</v>
      </c>
      <c r="Z9" s="23">
        <v>2.2</v>
      </c>
      <c r="AA9" s="23">
        <v>5.799999999999999</v>
      </c>
      <c r="AB9" s="23">
        <v>0</v>
      </c>
      <c r="AC9" s="23">
        <v>7.999999999999999</v>
      </c>
      <c r="AD9" s="24">
        <v>17</v>
      </c>
      <c r="AE9" s="23">
        <v>3.1</v>
      </c>
      <c r="AF9" s="23">
        <v>8.9</v>
      </c>
      <c r="AG9" s="23">
        <v>0</v>
      </c>
      <c r="AH9" s="23">
        <v>12</v>
      </c>
      <c r="AI9" s="25">
        <v>5</v>
      </c>
    </row>
    <row r="10" spans="1:35" ht="12.75" customHeight="1">
      <c r="A10" s="17" t="s">
        <v>533</v>
      </c>
      <c r="B10" s="17" t="s">
        <v>7</v>
      </c>
      <c r="C10" s="17">
        <v>0</v>
      </c>
      <c r="D10" s="17" t="s">
        <v>8</v>
      </c>
      <c r="E10" s="17" t="s">
        <v>49</v>
      </c>
      <c r="F10" s="17" t="s">
        <v>37</v>
      </c>
      <c r="G10" s="17"/>
      <c r="H10" s="22">
        <v>18</v>
      </c>
      <c r="I10" s="10">
        <v>0</v>
      </c>
      <c r="J10" s="23"/>
      <c r="K10" s="23"/>
      <c r="L10" s="23"/>
      <c r="M10" s="23"/>
      <c r="N10" s="23"/>
      <c r="O10" s="23"/>
      <c r="P10" s="23">
        <v>0</v>
      </c>
      <c r="Q10" s="23">
        <v>0</v>
      </c>
      <c r="R10" s="23">
        <v>0</v>
      </c>
      <c r="S10" s="23">
        <v>0</v>
      </c>
      <c r="T10" s="24">
        <v>17</v>
      </c>
      <c r="U10" s="23">
        <v>0</v>
      </c>
      <c r="V10" s="23">
        <v>0</v>
      </c>
      <c r="W10" s="23">
        <v>0</v>
      </c>
      <c r="X10" s="23">
        <v>0</v>
      </c>
      <c r="Y10" s="24">
        <v>18</v>
      </c>
      <c r="Z10" s="23">
        <v>0</v>
      </c>
      <c r="AA10" s="23">
        <v>0</v>
      </c>
      <c r="AB10" s="23">
        <v>0</v>
      </c>
      <c r="AC10" s="23">
        <v>0</v>
      </c>
      <c r="AD10" s="24">
        <v>18</v>
      </c>
      <c r="AE10" s="23">
        <v>0</v>
      </c>
      <c r="AF10" s="23">
        <v>0</v>
      </c>
      <c r="AG10" s="23">
        <v>0</v>
      </c>
      <c r="AH10" s="23">
        <v>0</v>
      </c>
      <c r="AI10" s="25">
        <v>18</v>
      </c>
    </row>
    <row r="11" spans="1:35" ht="12.75" customHeight="1">
      <c r="A11" s="17" t="s">
        <v>534</v>
      </c>
      <c r="B11" s="17" t="s">
        <v>159</v>
      </c>
      <c r="C11" s="17">
        <v>0</v>
      </c>
      <c r="D11" s="17" t="s">
        <v>8</v>
      </c>
      <c r="E11" s="17" t="s">
        <v>49</v>
      </c>
      <c r="F11" s="17" t="s">
        <v>37</v>
      </c>
      <c r="G11" s="17"/>
      <c r="H11" s="22">
        <v>11</v>
      </c>
      <c r="I11" s="10">
        <v>41.05</v>
      </c>
      <c r="J11" s="23"/>
      <c r="K11" s="23"/>
      <c r="L11" s="23"/>
      <c r="M11" s="23"/>
      <c r="N11" s="23"/>
      <c r="O11" s="23"/>
      <c r="P11" s="23">
        <v>2</v>
      </c>
      <c r="Q11" s="23">
        <v>8.8</v>
      </c>
      <c r="R11" s="23">
        <v>0</v>
      </c>
      <c r="S11" s="23">
        <v>10.8</v>
      </c>
      <c r="T11" s="24">
        <v>4</v>
      </c>
      <c r="U11" s="23">
        <v>1.7</v>
      </c>
      <c r="V11" s="23">
        <v>6.1499999999999995</v>
      </c>
      <c r="W11" s="23">
        <v>0</v>
      </c>
      <c r="X11" s="23">
        <v>7.85</v>
      </c>
      <c r="Y11" s="24">
        <v>16</v>
      </c>
      <c r="Z11" s="23">
        <v>2.7</v>
      </c>
      <c r="AA11" s="23">
        <v>7.8999999999999995</v>
      </c>
      <c r="AB11" s="23">
        <v>0</v>
      </c>
      <c r="AC11" s="23">
        <v>10.6</v>
      </c>
      <c r="AD11" s="24">
        <v>7</v>
      </c>
      <c r="AE11" s="23">
        <v>3</v>
      </c>
      <c r="AF11" s="23">
        <v>8.8</v>
      </c>
      <c r="AG11" s="23">
        <v>0</v>
      </c>
      <c r="AH11" s="23">
        <v>11.8</v>
      </c>
      <c r="AI11" s="25">
        <v>10</v>
      </c>
    </row>
    <row r="12" spans="1:35" ht="12.75" customHeight="1">
      <c r="A12" s="37" t="s">
        <v>535</v>
      </c>
      <c r="B12" s="17" t="s">
        <v>27</v>
      </c>
      <c r="C12" s="17">
        <v>0</v>
      </c>
      <c r="D12" s="17" t="s">
        <v>8</v>
      </c>
      <c r="E12" s="17" t="s">
        <v>49</v>
      </c>
      <c r="F12" s="17" t="s">
        <v>37</v>
      </c>
      <c r="G12" s="17"/>
      <c r="H12" s="22">
        <v>13</v>
      </c>
      <c r="I12" s="10">
        <v>41</v>
      </c>
      <c r="J12" s="23"/>
      <c r="K12" s="23"/>
      <c r="L12" s="23"/>
      <c r="M12" s="23"/>
      <c r="N12" s="23"/>
      <c r="O12" s="23"/>
      <c r="P12" s="23">
        <v>2</v>
      </c>
      <c r="Q12" s="23">
        <v>8.3</v>
      </c>
      <c r="R12" s="23">
        <v>0</v>
      </c>
      <c r="S12" s="23">
        <v>10.3</v>
      </c>
      <c r="T12" s="24">
        <v>11</v>
      </c>
      <c r="U12" s="23">
        <v>2.3</v>
      </c>
      <c r="V12" s="23">
        <v>7.1000000000000005</v>
      </c>
      <c r="W12" s="23">
        <v>0</v>
      </c>
      <c r="X12" s="23">
        <v>9.4</v>
      </c>
      <c r="Y12" s="24">
        <v>12</v>
      </c>
      <c r="Z12" s="23">
        <v>2.8</v>
      </c>
      <c r="AA12" s="23">
        <v>7.000000000000001</v>
      </c>
      <c r="AB12" s="23">
        <v>0</v>
      </c>
      <c r="AC12" s="23">
        <v>9.8</v>
      </c>
      <c r="AD12" s="24">
        <v>10</v>
      </c>
      <c r="AE12" s="23">
        <v>3</v>
      </c>
      <c r="AF12" s="23">
        <v>8.5</v>
      </c>
      <c r="AG12" s="23">
        <v>0</v>
      </c>
      <c r="AH12" s="23">
        <v>11.5</v>
      </c>
      <c r="AI12" s="25">
        <v>13</v>
      </c>
    </row>
    <row r="13" spans="1:35" ht="12.75" customHeight="1">
      <c r="A13" s="37" t="s">
        <v>512</v>
      </c>
      <c r="B13" s="17" t="s">
        <v>10</v>
      </c>
      <c r="C13" s="17">
        <v>0</v>
      </c>
      <c r="D13" s="17" t="s">
        <v>11</v>
      </c>
      <c r="E13" s="17" t="s">
        <v>49</v>
      </c>
      <c r="F13" s="17" t="s">
        <v>37</v>
      </c>
      <c r="G13" s="17"/>
      <c r="H13" s="22">
        <v>10</v>
      </c>
      <c r="I13" s="10">
        <v>41.6</v>
      </c>
      <c r="J13" s="23"/>
      <c r="K13" s="23"/>
      <c r="L13" s="23"/>
      <c r="M13" s="23"/>
      <c r="N13" s="23"/>
      <c r="O13" s="23"/>
      <c r="P13" s="23">
        <v>2</v>
      </c>
      <c r="Q13" s="23">
        <v>8.3</v>
      </c>
      <c r="R13" s="23">
        <v>0</v>
      </c>
      <c r="S13" s="23">
        <v>10.3</v>
      </c>
      <c r="T13" s="24">
        <v>11</v>
      </c>
      <c r="U13" s="23">
        <v>2.8</v>
      </c>
      <c r="V13" s="23">
        <v>6.500000000000001</v>
      </c>
      <c r="W13" s="23">
        <v>0</v>
      </c>
      <c r="X13" s="23">
        <v>9.3</v>
      </c>
      <c r="Y13" s="24">
        <v>13</v>
      </c>
      <c r="Z13" s="23">
        <v>2.2</v>
      </c>
      <c r="AA13" s="23">
        <v>8.5</v>
      </c>
      <c r="AB13" s="23">
        <v>0</v>
      </c>
      <c r="AC13" s="23">
        <v>10.7</v>
      </c>
      <c r="AD13" s="24">
        <v>6</v>
      </c>
      <c r="AE13" s="23">
        <v>3.1</v>
      </c>
      <c r="AF13" s="23">
        <v>8.2</v>
      </c>
      <c r="AG13" s="23">
        <v>0</v>
      </c>
      <c r="AH13" s="23">
        <v>11.299999999999999</v>
      </c>
      <c r="AI13" s="25"/>
    </row>
    <row r="14" spans="1:35" ht="12.75" customHeight="1">
      <c r="A14" s="37" t="s">
        <v>513</v>
      </c>
      <c r="B14" s="17" t="s">
        <v>28</v>
      </c>
      <c r="C14" s="17">
        <v>0</v>
      </c>
      <c r="D14" s="17" t="s">
        <v>11</v>
      </c>
      <c r="E14" s="17" t="s">
        <v>49</v>
      </c>
      <c r="F14" s="17" t="s">
        <v>37</v>
      </c>
      <c r="G14" s="17"/>
      <c r="H14" s="22">
        <v>6</v>
      </c>
      <c r="I14" s="10">
        <v>43.5</v>
      </c>
      <c r="J14" s="23"/>
      <c r="K14" s="23"/>
      <c r="L14" s="23"/>
      <c r="M14" s="23"/>
      <c r="N14" s="23"/>
      <c r="O14" s="23"/>
      <c r="P14" s="23">
        <v>2</v>
      </c>
      <c r="Q14" s="23">
        <v>8.75</v>
      </c>
      <c r="R14" s="23">
        <v>0</v>
      </c>
      <c r="S14" s="23">
        <v>10.75</v>
      </c>
      <c r="T14" s="24">
        <v>5</v>
      </c>
      <c r="U14" s="23">
        <v>2.8</v>
      </c>
      <c r="V14" s="23">
        <v>7.45</v>
      </c>
      <c r="W14" s="23">
        <v>0</v>
      </c>
      <c r="X14" s="23">
        <v>10.25</v>
      </c>
      <c r="Y14" s="24">
        <v>6</v>
      </c>
      <c r="Z14" s="23">
        <v>2.2</v>
      </c>
      <c r="AA14" s="23">
        <v>8.399999999999999</v>
      </c>
      <c r="AB14" s="23">
        <v>0</v>
      </c>
      <c r="AC14" s="23">
        <v>10.6</v>
      </c>
      <c r="AD14" s="24">
        <v>7</v>
      </c>
      <c r="AE14" s="23">
        <v>3.2</v>
      </c>
      <c r="AF14" s="23">
        <v>8.7</v>
      </c>
      <c r="AG14" s="23">
        <v>0</v>
      </c>
      <c r="AH14" s="23">
        <v>11.899999999999999</v>
      </c>
      <c r="AI14" s="17"/>
    </row>
    <row r="15" spans="1:35" ht="12.75" customHeight="1">
      <c r="A15" s="37" t="s">
        <v>514</v>
      </c>
      <c r="B15" s="17" t="s">
        <v>29</v>
      </c>
      <c r="C15" s="17">
        <v>0</v>
      </c>
      <c r="D15" s="17" t="s">
        <v>11</v>
      </c>
      <c r="E15" s="17" t="s">
        <v>49</v>
      </c>
      <c r="F15" s="17" t="s">
        <v>37</v>
      </c>
      <c r="G15" s="17"/>
      <c r="H15" s="22">
        <v>11</v>
      </c>
      <c r="I15" s="10">
        <v>41.05</v>
      </c>
      <c r="J15" s="23"/>
      <c r="K15" s="23"/>
      <c r="L15" s="23"/>
      <c r="M15" s="23"/>
      <c r="N15" s="23"/>
      <c r="O15" s="23"/>
      <c r="P15" s="23">
        <v>2</v>
      </c>
      <c r="Q15" s="23">
        <v>7.949999999999999</v>
      </c>
      <c r="R15" s="23">
        <v>0</v>
      </c>
      <c r="S15" s="23">
        <v>9.95</v>
      </c>
      <c r="T15" s="24">
        <v>13</v>
      </c>
      <c r="U15" s="23">
        <v>1.8</v>
      </c>
      <c r="V15" s="23">
        <v>6.900000000000001</v>
      </c>
      <c r="W15" s="23">
        <v>0</v>
      </c>
      <c r="X15" s="23">
        <v>8.700000000000001</v>
      </c>
      <c r="Y15" s="24">
        <v>15</v>
      </c>
      <c r="Z15" s="23">
        <v>2.7</v>
      </c>
      <c r="AA15" s="23">
        <v>8.2</v>
      </c>
      <c r="AB15" s="23">
        <v>0</v>
      </c>
      <c r="AC15" s="23">
        <v>10.899999999999999</v>
      </c>
      <c r="AD15" s="24">
        <v>5</v>
      </c>
      <c r="AE15" s="23">
        <v>3.2</v>
      </c>
      <c r="AF15" s="23">
        <v>8.3</v>
      </c>
      <c r="AG15" s="23">
        <v>0</v>
      </c>
      <c r="AH15" s="23">
        <v>11.5</v>
      </c>
      <c r="AI15" s="5" t="s">
        <v>79</v>
      </c>
    </row>
    <row r="16" spans="1:35" ht="12.75" customHeight="1">
      <c r="A16" s="21" t="s">
        <v>515</v>
      </c>
      <c r="B16" s="17" t="s">
        <v>12</v>
      </c>
      <c r="C16" s="17">
        <v>0</v>
      </c>
      <c r="D16" s="17" t="s">
        <v>11</v>
      </c>
      <c r="E16" s="17" t="s">
        <v>49</v>
      </c>
      <c r="F16" s="17" t="s">
        <v>37</v>
      </c>
      <c r="G16" s="17"/>
      <c r="H16" s="22">
        <v>4</v>
      </c>
      <c r="I16" s="10">
        <v>43.95</v>
      </c>
      <c r="J16" s="23"/>
      <c r="K16" s="23"/>
      <c r="L16" s="23"/>
      <c r="M16" s="23"/>
      <c r="N16" s="23"/>
      <c r="O16" s="23"/>
      <c r="P16" s="23">
        <v>2</v>
      </c>
      <c r="Q16" s="23">
        <v>8.7</v>
      </c>
      <c r="R16" s="23">
        <v>0</v>
      </c>
      <c r="S16" s="23">
        <v>10.7</v>
      </c>
      <c r="T16" s="24">
        <v>8</v>
      </c>
      <c r="U16" s="23">
        <v>2.3</v>
      </c>
      <c r="V16" s="23">
        <v>7.150000000000001</v>
      </c>
      <c r="W16" s="23">
        <v>0</v>
      </c>
      <c r="X16" s="23">
        <v>9.450000000000001</v>
      </c>
      <c r="Y16" s="24">
        <v>11</v>
      </c>
      <c r="Z16" s="23">
        <v>2.7</v>
      </c>
      <c r="AA16" s="23">
        <v>8.8</v>
      </c>
      <c r="AB16" s="23">
        <v>0</v>
      </c>
      <c r="AC16" s="23">
        <v>11.5</v>
      </c>
      <c r="AD16" s="24">
        <v>2</v>
      </c>
      <c r="AE16" s="23">
        <v>3.2</v>
      </c>
      <c r="AF16" s="23">
        <v>9.099999999999998</v>
      </c>
      <c r="AG16" s="23">
        <v>0</v>
      </c>
      <c r="AH16" s="23">
        <v>12.299999999999999</v>
      </c>
      <c r="AI16" s="25">
        <v>3</v>
      </c>
    </row>
    <row r="17" spans="1:35" ht="12.75" customHeight="1">
      <c r="A17" s="21" t="s">
        <v>516</v>
      </c>
      <c r="B17" s="17" t="s">
        <v>80</v>
      </c>
      <c r="C17" s="17">
        <v>0</v>
      </c>
      <c r="D17" s="17" t="s">
        <v>11</v>
      </c>
      <c r="E17" s="17" t="s">
        <v>49</v>
      </c>
      <c r="F17" s="17" t="s">
        <v>37</v>
      </c>
      <c r="G17" s="17"/>
      <c r="H17" s="22">
        <v>2</v>
      </c>
      <c r="I17" s="10">
        <v>44.65</v>
      </c>
      <c r="J17" s="23"/>
      <c r="K17" s="23"/>
      <c r="L17" s="23"/>
      <c r="M17" s="23"/>
      <c r="N17" s="23"/>
      <c r="O17" s="23"/>
      <c r="P17" s="23">
        <v>2</v>
      </c>
      <c r="Q17" s="23">
        <v>8.75</v>
      </c>
      <c r="R17" s="23">
        <v>0</v>
      </c>
      <c r="S17" s="23">
        <v>10.75</v>
      </c>
      <c r="T17" s="24">
        <v>5</v>
      </c>
      <c r="U17" s="23">
        <v>2.8</v>
      </c>
      <c r="V17" s="23">
        <v>7.7</v>
      </c>
      <c r="W17" s="23">
        <v>0</v>
      </c>
      <c r="X17" s="23">
        <v>10.5</v>
      </c>
      <c r="Y17" s="24">
        <v>4</v>
      </c>
      <c r="Z17" s="23">
        <v>2.7</v>
      </c>
      <c r="AA17" s="23">
        <v>8.7</v>
      </c>
      <c r="AB17" s="23">
        <v>0</v>
      </c>
      <c r="AC17" s="23">
        <v>11.399999999999999</v>
      </c>
      <c r="AD17" s="24">
        <v>4</v>
      </c>
      <c r="AE17" s="23">
        <v>3.2</v>
      </c>
      <c r="AF17" s="23">
        <v>8.8</v>
      </c>
      <c r="AG17" s="23">
        <v>0</v>
      </c>
      <c r="AH17" s="23">
        <v>12</v>
      </c>
      <c r="AI17" s="25">
        <v>5</v>
      </c>
    </row>
    <row r="18" spans="1:35" ht="12.75" customHeight="1">
      <c r="A18" s="21" t="s">
        <v>502</v>
      </c>
      <c r="B18" s="17" t="s">
        <v>14</v>
      </c>
      <c r="C18" s="17">
        <v>0</v>
      </c>
      <c r="D18" s="17" t="s">
        <v>13</v>
      </c>
      <c r="E18" s="17" t="s">
        <v>49</v>
      </c>
      <c r="F18" s="17" t="s">
        <v>37</v>
      </c>
      <c r="G18" s="17"/>
      <c r="H18" s="22">
        <v>1</v>
      </c>
      <c r="I18" s="10">
        <v>45.1</v>
      </c>
      <c r="J18" s="23"/>
      <c r="K18" s="23"/>
      <c r="L18" s="23"/>
      <c r="M18" s="23"/>
      <c r="N18" s="23"/>
      <c r="O18" s="23"/>
      <c r="P18" s="23">
        <v>2.8</v>
      </c>
      <c r="Q18" s="23">
        <v>7.95</v>
      </c>
      <c r="R18" s="23">
        <v>0</v>
      </c>
      <c r="S18" s="23">
        <v>10.75</v>
      </c>
      <c r="T18" s="24">
        <v>5</v>
      </c>
      <c r="U18" s="23">
        <v>2.8</v>
      </c>
      <c r="V18" s="23">
        <v>7.750000000000001</v>
      </c>
      <c r="W18" s="23">
        <v>0</v>
      </c>
      <c r="X18" s="23">
        <v>10.55</v>
      </c>
      <c r="Y18" s="24">
        <v>2</v>
      </c>
      <c r="Z18" s="23">
        <v>2.9</v>
      </c>
      <c r="AA18" s="23">
        <v>8.5</v>
      </c>
      <c r="AB18" s="23">
        <v>0</v>
      </c>
      <c r="AC18" s="23">
        <v>11.4</v>
      </c>
      <c r="AD18" s="24">
        <v>3</v>
      </c>
      <c r="AE18" s="23">
        <v>3.3</v>
      </c>
      <c r="AF18" s="23">
        <v>9.100000000000001</v>
      </c>
      <c r="AG18" s="23">
        <v>0</v>
      </c>
      <c r="AH18" s="23">
        <v>12.4</v>
      </c>
      <c r="AI18" s="25">
        <v>2</v>
      </c>
    </row>
    <row r="19" spans="1:35" ht="12.75" customHeight="1">
      <c r="A19" s="21" t="s">
        <v>503</v>
      </c>
      <c r="B19" s="17" t="s">
        <v>30</v>
      </c>
      <c r="C19" s="17">
        <v>0</v>
      </c>
      <c r="D19" s="17" t="s">
        <v>13</v>
      </c>
      <c r="E19" s="17" t="s">
        <v>49</v>
      </c>
      <c r="F19" s="17" t="s">
        <v>37</v>
      </c>
      <c r="G19" s="17"/>
      <c r="H19" s="22">
        <v>3</v>
      </c>
      <c r="I19" s="10">
        <v>44.3</v>
      </c>
      <c r="J19" s="23"/>
      <c r="K19" s="23"/>
      <c r="L19" s="23"/>
      <c r="M19" s="23"/>
      <c r="N19" s="23"/>
      <c r="O19" s="23"/>
      <c r="P19" s="23">
        <v>2</v>
      </c>
      <c r="Q19" s="23">
        <v>7.949999999999999</v>
      </c>
      <c r="R19" s="23">
        <v>0</v>
      </c>
      <c r="S19" s="23">
        <v>9.95</v>
      </c>
      <c r="T19" s="24">
        <v>13</v>
      </c>
      <c r="U19" s="23">
        <v>2.8</v>
      </c>
      <c r="V19" s="23">
        <v>7.750000000000001</v>
      </c>
      <c r="W19" s="23">
        <v>0</v>
      </c>
      <c r="X19" s="23">
        <v>10.55</v>
      </c>
      <c r="Y19" s="24">
        <v>2</v>
      </c>
      <c r="Z19" s="23">
        <v>2.8</v>
      </c>
      <c r="AA19" s="23">
        <v>8.8</v>
      </c>
      <c r="AB19" s="23">
        <v>0</v>
      </c>
      <c r="AC19" s="23">
        <v>11.600000000000001</v>
      </c>
      <c r="AD19" s="24">
        <v>1</v>
      </c>
      <c r="AE19" s="23">
        <v>3.3</v>
      </c>
      <c r="AF19" s="23">
        <v>8.900000000000002</v>
      </c>
      <c r="AG19" s="23">
        <v>0</v>
      </c>
      <c r="AH19" s="23">
        <v>12.200000000000001</v>
      </c>
      <c r="AI19" s="25">
        <v>4</v>
      </c>
    </row>
    <row r="20" spans="1:35" ht="12.75" customHeight="1">
      <c r="A20" s="21" t="s">
        <v>504</v>
      </c>
      <c r="B20" s="17" t="s">
        <v>160</v>
      </c>
      <c r="C20" s="17">
        <v>0</v>
      </c>
      <c r="D20" s="17" t="s">
        <v>13</v>
      </c>
      <c r="E20" s="17" t="s">
        <v>49</v>
      </c>
      <c r="F20" s="17" t="s">
        <v>37</v>
      </c>
      <c r="G20" s="17"/>
      <c r="H20" s="22">
        <v>18</v>
      </c>
      <c r="I20" s="10">
        <v>0</v>
      </c>
      <c r="J20" s="23"/>
      <c r="K20" s="23"/>
      <c r="L20" s="23"/>
      <c r="M20" s="23"/>
      <c r="N20" s="23"/>
      <c r="O20" s="23"/>
      <c r="P20" s="23">
        <v>0</v>
      </c>
      <c r="Q20" s="23">
        <v>0</v>
      </c>
      <c r="R20" s="23">
        <v>0</v>
      </c>
      <c r="S20" s="23">
        <v>0</v>
      </c>
      <c r="T20" s="24">
        <v>17</v>
      </c>
      <c r="U20" s="23">
        <v>0</v>
      </c>
      <c r="V20" s="23">
        <v>0</v>
      </c>
      <c r="W20" s="23">
        <v>0</v>
      </c>
      <c r="X20" s="23">
        <v>0</v>
      </c>
      <c r="Y20" s="24">
        <v>18</v>
      </c>
      <c r="Z20" s="23">
        <v>0</v>
      </c>
      <c r="AA20" s="23">
        <v>0</v>
      </c>
      <c r="AB20" s="23">
        <v>0</v>
      </c>
      <c r="AC20" s="23">
        <v>0</v>
      </c>
      <c r="AD20" s="24">
        <v>18</v>
      </c>
      <c r="AE20" s="23">
        <v>0</v>
      </c>
      <c r="AF20" s="23">
        <v>0</v>
      </c>
      <c r="AG20" s="23">
        <v>0</v>
      </c>
      <c r="AH20" s="23">
        <v>0</v>
      </c>
      <c r="AI20" s="25">
        <v>18</v>
      </c>
    </row>
    <row r="21" spans="1:35" ht="12.75" customHeight="1">
      <c r="A21" s="21" t="s">
        <v>521</v>
      </c>
      <c r="B21" s="17" t="s">
        <v>32</v>
      </c>
      <c r="C21" s="17">
        <v>0</v>
      </c>
      <c r="D21" s="17" t="s">
        <v>15</v>
      </c>
      <c r="E21" s="17" t="s">
        <v>49</v>
      </c>
      <c r="F21" s="17" t="s">
        <v>37</v>
      </c>
      <c r="G21" s="17"/>
      <c r="H21" s="22">
        <v>7</v>
      </c>
      <c r="I21" s="10">
        <v>42.5</v>
      </c>
      <c r="J21" s="23"/>
      <c r="K21" s="23"/>
      <c r="L21" s="23"/>
      <c r="M21" s="23"/>
      <c r="N21" s="23"/>
      <c r="O21" s="23"/>
      <c r="P21" s="23">
        <v>2.8</v>
      </c>
      <c r="Q21" s="23">
        <v>8.649999999999999</v>
      </c>
      <c r="R21" s="23">
        <v>0</v>
      </c>
      <c r="S21" s="23">
        <v>11.45</v>
      </c>
      <c r="T21" s="24">
        <v>1</v>
      </c>
      <c r="U21" s="23">
        <v>2.3</v>
      </c>
      <c r="V21" s="23">
        <v>7.3500000000000005</v>
      </c>
      <c r="W21" s="23">
        <v>0</v>
      </c>
      <c r="X21" s="23">
        <v>9.65</v>
      </c>
      <c r="Y21" s="24">
        <v>8</v>
      </c>
      <c r="Z21" s="23">
        <v>2.3</v>
      </c>
      <c r="AA21" s="23">
        <v>7.1000000000000005</v>
      </c>
      <c r="AB21" s="23">
        <v>0</v>
      </c>
      <c r="AC21" s="23">
        <v>9.4</v>
      </c>
      <c r="AD21" s="24">
        <v>13</v>
      </c>
      <c r="AE21" s="23">
        <v>3.2</v>
      </c>
      <c r="AF21" s="23">
        <v>8.8</v>
      </c>
      <c r="AG21" s="23">
        <v>0</v>
      </c>
      <c r="AH21" s="23">
        <v>12</v>
      </c>
      <c r="AI21" s="25">
        <v>5</v>
      </c>
    </row>
    <row r="22" spans="1:35" ht="12.75" customHeight="1">
      <c r="A22" s="21" t="s">
        <v>522</v>
      </c>
      <c r="B22" s="17" t="s">
        <v>89</v>
      </c>
      <c r="C22" s="17">
        <v>0</v>
      </c>
      <c r="D22" s="17" t="s">
        <v>16</v>
      </c>
      <c r="E22" s="17" t="s">
        <v>49</v>
      </c>
      <c r="F22" s="17" t="s">
        <v>37</v>
      </c>
      <c r="G22" s="17"/>
      <c r="H22" s="22">
        <v>9</v>
      </c>
      <c r="I22" s="10">
        <v>41.7</v>
      </c>
      <c r="J22" s="23"/>
      <c r="K22" s="23"/>
      <c r="L22" s="23"/>
      <c r="M22" s="23"/>
      <c r="N22" s="23"/>
      <c r="O22" s="23"/>
      <c r="P22" s="23">
        <v>2.8</v>
      </c>
      <c r="Q22" s="23">
        <v>7.8999999999999995</v>
      </c>
      <c r="R22" s="23">
        <v>0</v>
      </c>
      <c r="S22" s="23">
        <v>10.7</v>
      </c>
      <c r="T22" s="24">
        <v>8</v>
      </c>
      <c r="U22" s="23">
        <v>2.3</v>
      </c>
      <c r="V22" s="23">
        <v>7.300000000000002</v>
      </c>
      <c r="W22" s="23">
        <v>0</v>
      </c>
      <c r="X22" s="23">
        <v>9.600000000000001</v>
      </c>
      <c r="Y22" s="24">
        <v>9</v>
      </c>
      <c r="Z22" s="23">
        <v>2.2</v>
      </c>
      <c r="AA22" s="23">
        <v>7.3999999999999995</v>
      </c>
      <c r="AB22" s="23">
        <v>0</v>
      </c>
      <c r="AC22" s="23">
        <v>9.6</v>
      </c>
      <c r="AD22" s="24">
        <v>11</v>
      </c>
      <c r="AE22" s="23">
        <v>3.2</v>
      </c>
      <c r="AF22" s="23">
        <v>8.599999999999998</v>
      </c>
      <c r="AG22" s="23">
        <v>0</v>
      </c>
      <c r="AH22" s="23">
        <v>11.799999999999999</v>
      </c>
      <c r="AI22" s="25">
        <v>11</v>
      </c>
    </row>
    <row r="23" spans="1:35" ht="12.75" customHeight="1">
      <c r="A23" s="21" t="s">
        <v>523</v>
      </c>
      <c r="B23" s="17" t="s">
        <v>33</v>
      </c>
      <c r="C23" s="17">
        <v>0</v>
      </c>
      <c r="D23" s="17" t="s">
        <v>16</v>
      </c>
      <c r="E23" s="17" t="s">
        <v>49</v>
      </c>
      <c r="F23" s="17" t="s">
        <v>37</v>
      </c>
      <c r="G23" s="17"/>
      <c r="H23" s="22">
        <v>18</v>
      </c>
      <c r="I23" s="10">
        <v>0</v>
      </c>
      <c r="J23" s="23"/>
      <c r="K23" s="23"/>
      <c r="L23" s="23"/>
      <c r="M23" s="23"/>
      <c r="N23" s="23"/>
      <c r="O23" s="23"/>
      <c r="P23" s="23">
        <v>0</v>
      </c>
      <c r="Q23" s="23">
        <v>0</v>
      </c>
      <c r="R23" s="23">
        <v>0</v>
      </c>
      <c r="S23" s="23">
        <v>0</v>
      </c>
      <c r="T23" s="24">
        <v>17</v>
      </c>
      <c r="U23" s="23">
        <v>0</v>
      </c>
      <c r="V23" s="23">
        <v>0</v>
      </c>
      <c r="W23" s="23">
        <v>0</v>
      </c>
      <c r="X23" s="23">
        <v>0</v>
      </c>
      <c r="Y23" s="24">
        <v>18</v>
      </c>
      <c r="Z23" s="23">
        <v>0</v>
      </c>
      <c r="AA23" s="23">
        <v>0</v>
      </c>
      <c r="AB23" s="23">
        <v>0</v>
      </c>
      <c r="AC23" s="23">
        <v>0</v>
      </c>
      <c r="AD23" s="24">
        <v>18</v>
      </c>
      <c r="AE23" s="23">
        <v>0</v>
      </c>
      <c r="AF23" s="23">
        <v>0</v>
      </c>
      <c r="AG23" s="23">
        <v>0</v>
      </c>
      <c r="AH23" s="23">
        <v>0</v>
      </c>
      <c r="AI23" s="25">
        <v>18</v>
      </c>
    </row>
    <row r="24" spans="1:35" ht="12.75" customHeight="1">
      <c r="A24" s="21" t="s">
        <v>524</v>
      </c>
      <c r="B24" s="17" t="s">
        <v>17</v>
      </c>
      <c r="C24" s="17">
        <v>0</v>
      </c>
      <c r="D24" s="17" t="s">
        <v>16</v>
      </c>
      <c r="E24" s="17" t="s">
        <v>49</v>
      </c>
      <c r="F24" s="17" t="s">
        <v>37</v>
      </c>
      <c r="G24" s="17"/>
      <c r="H24" s="22">
        <v>18</v>
      </c>
      <c r="I24" s="10">
        <v>0</v>
      </c>
      <c r="J24" s="23"/>
      <c r="K24" s="23"/>
      <c r="L24" s="23"/>
      <c r="M24" s="23"/>
      <c r="N24" s="23"/>
      <c r="O24" s="23"/>
      <c r="P24" s="23">
        <v>0</v>
      </c>
      <c r="Q24" s="23">
        <v>0</v>
      </c>
      <c r="R24" s="23">
        <v>0</v>
      </c>
      <c r="S24" s="23">
        <v>0</v>
      </c>
      <c r="T24" s="24">
        <v>17</v>
      </c>
      <c r="U24" s="23">
        <v>0</v>
      </c>
      <c r="V24" s="23">
        <v>0</v>
      </c>
      <c r="W24" s="23">
        <v>0</v>
      </c>
      <c r="X24" s="23">
        <v>0</v>
      </c>
      <c r="Y24" s="24">
        <v>18</v>
      </c>
      <c r="Z24" s="23">
        <v>0</v>
      </c>
      <c r="AA24" s="23">
        <v>0</v>
      </c>
      <c r="AB24" s="23">
        <v>0</v>
      </c>
      <c r="AC24" s="23">
        <v>0</v>
      </c>
      <c r="AD24" s="24">
        <v>18</v>
      </c>
      <c r="AE24" s="23">
        <v>0</v>
      </c>
      <c r="AF24" s="23">
        <v>0</v>
      </c>
      <c r="AG24" s="23">
        <v>0</v>
      </c>
      <c r="AH24" s="23">
        <v>0</v>
      </c>
      <c r="AI24" s="25">
        <v>18</v>
      </c>
    </row>
    <row r="25" spans="1:35" ht="12.75" customHeight="1">
      <c r="A25" s="21" t="s">
        <v>525</v>
      </c>
      <c r="B25" s="17" t="s">
        <v>34</v>
      </c>
      <c r="C25" s="17">
        <v>0</v>
      </c>
      <c r="D25" s="17" t="s">
        <v>16</v>
      </c>
      <c r="E25" s="17" t="s">
        <v>49</v>
      </c>
      <c r="F25" s="17" t="s">
        <v>37</v>
      </c>
      <c r="G25" s="17"/>
      <c r="H25" s="22">
        <v>18</v>
      </c>
      <c r="I25" s="10">
        <v>0</v>
      </c>
      <c r="J25" s="23"/>
      <c r="K25" s="23"/>
      <c r="L25" s="23"/>
      <c r="M25" s="23"/>
      <c r="N25" s="23"/>
      <c r="O25" s="23"/>
      <c r="P25" s="23">
        <v>0</v>
      </c>
      <c r="Q25" s="23">
        <v>0</v>
      </c>
      <c r="R25" s="23">
        <v>0</v>
      </c>
      <c r="S25" s="23">
        <v>0</v>
      </c>
      <c r="T25" s="24">
        <v>17</v>
      </c>
      <c r="U25" s="23">
        <v>0</v>
      </c>
      <c r="V25" s="23">
        <v>0</v>
      </c>
      <c r="W25" s="23">
        <v>0</v>
      </c>
      <c r="X25" s="23">
        <v>0</v>
      </c>
      <c r="Y25" s="24">
        <v>18</v>
      </c>
      <c r="Z25" s="23">
        <v>0</v>
      </c>
      <c r="AA25" s="23">
        <v>0</v>
      </c>
      <c r="AB25" s="23">
        <v>0</v>
      </c>
      <c r="AC25" s="23">
        <v>0</v>
      </c>
      <c r="AD25" s="24">
        <v>18</v>
      </c>
      <c r="AE25" s="23">
        <v>0</v>
      </c>
      <c r="AF25" s="23">
        <v>0</v>
      </c>
      <c r="AG25" s="23">
        <v>0</v>
      </c>
      <c r="AH25" s="23">
        <v>0</v>
      </c>
      <c r="AI25" s="25">
        <v>18</v>
      </c>
    </row>
    <row r="27" spans="1:35" ht="12.75" customHeight="1">
      <c r="A27" s="65" t="s">
        <v>152</v>
      </c>
      <c r="B27" s="56" t="s">
        <v>126</v>
      </c>
      <c r="D27" s="6"/>
      <c r="E27" s="6"/>
      <c r="F27" s="6"/>
      <c r="G27" s="6"/>
      <c r="H27" s="126" t="s">
        <v>81</v>
      </c>
      <c r="I27" s="126" t="s">
        <v>75</v>
      </c>
      <c r="J27" s="92"/>
      <c r="K27" s="92"/>
      <c r="L27" s="92"/>
      <c r="M27" s="92"/>
      <c r="N27" s="92"/>
      <c r="O27" s="92"/>
      <c r="P27" s="125" t="s">
        <v>71</v>
      </c>
      <c r="Q27" s="125"/>
      <c r="R27" s="125"/>
      <c r="S27" s="125"/>
      <c r="T27" s="125"/>
      <c r="U27" s="125" t="s">
        <v>72</v>
      </c>
      <c r="V27" s="125"/>
      <c r="W27" s="125"/>
      <c r="X27" s="125"/>
      <c r="Y27" s="125"/>
      <c r="Z27" s="125" t="s">
        <v>73</v>
      </c>
      <c r="AA27" s="125"/>
      <c r="AB27" s="125"/>
      <c r="AC27" s="125"/>
      <c r="AD27" s="125"/>
      <c r="AE27" s="125" t="s">
        <v>74</v>
      </c>
      <c r="AF27" s="125"/>
      <c r="AG27" s="125"/>
      <c r="AH27" s="125"/>
      <c r="AI27" s="125"/>
    </row>
    <row r="28" spans="1:35" ht="12.75" customHeight="1">
      <c r="A28" s="39"/>
      <c r="B28" s="6"/>
      <c r="D28" s="6"/>
      <c r="E28" s="6"/>
      <c r="F28" s="6"/>
      <c r="G28" s="6"/>
      <c r="H28" s="126"/>
      <c r="I28" s="126"/>
      <c r="J28" s="92"/>
      <c r="K28" s="92"/>
      <c r="L28" s="92"/>
      <c r="M28" s="92"/>
      <c r="N28" s="92"/>
      <c r="O28" s="92"/>
      <c r="P28" s="5" t="s">
        <v>76</v>
      </c>
      <c r="Q28" s="5" t="s">
        <v>21</v>
      </c>
      <c r="R28" s="5" t="s">
        <v>77</v>
      </c>
      <c r="S28" s="5" t="s">
        <v>78</v>
      </c>
      <c r="T28" s="5" t="s">
        <v>79</v>
      </c>
      <c r="U28" s="5" t="s">
        <v>19</v>
      </c>
      <c r="V28" s="5" t="s">
        <v>21</v>
      </c>
      <c r="W28" s="5" t="s">
        <v>77</v>
      </c>
      <c r="X28" s="5" t="s">
        <v>78</v>
      </c>
      <c r="Y28" s="5" t="s">
        <v>79</v>
      </c>
      <c r="Z28" s="5" t="s">
        <v>19</v>
      </c>
      <c r="AA28" s="5" t="s">
        <v>21</v>
      </c>
      <c r="AB28" s="5" t="s">
        <v>77</v>
      </c>
      <c r="AC28" s="5" t="s">
        <v>78</v>
      </c>
      <c r="AD28" s="5" t="s">
        <v>79</v>
      </c>
      <c r="AE28" s="5" t="s">
        <v>19</v>
      </c>
      <c r="AF28" s="5" t="s">
        <v>21</v>
      </c>
      <c r="AG28" s="5" t="s">
        <v>77</v>
      </c>
      <c r="AH28" s="5" t="s">
        <v>78</v>
      </c>
      <c r="AI28" s="5" t="s">
        <v>79</v>
      </c>
    </row>
    <row r="29" spans="1:34" ht="12.75" customHeight="1">
      <c r="A29" s="11" t="s">
        <v>508</v>
      </c>
      <c r="B29" s="109" t="s">
        <v>509</v>
      </c>
      <c r="C29" s="17">
        <v>0</v>
      </c>
      <c r="D29" s="17" t="s">
        <v>9</v>
      </c>
      <c r="E29" s="17" t="s">
        <v>18</v>
      </c>
      <c r="F29" s="17" t="s">
        <v>37</v>
      </c>
      <c r="G29" s="17"/>
      <c r="H29" s="22">
        <v>4</v>
      </c>
      <c r="I29" s="10">
        <v>0</v>
      </c>
      <c r="J29" s="23"/>
      <c r="K29" s="23"/>
      <c r="L29" s="23"/>
      <c r="M29" s="23"/>
      <c r="N29" s="23"/>
      <c r="O29" s="23"/>
      <c r="P29" s="23">
        <v>0</v>
      </c>
      <c r="Q29" s="23">
        <v>0</v>
      </c>
      <c r="R29" s="23">
        <v>0</v>
      </c>
      <c r="S29" s="23">
        <v>0</v>
      </c>
      <c r="T29" s="24">
        <v>17</v>
      </c>
      <c r="U29" s="23">
        <v>0</v>
      </c>
      <c r="V29" s="23">
        <v>0</v>
      </c>
      <c r="W29" s="23">
        <v>0</v>
      </c>
      <c r="X29" s="23">
        <v>0</v>
      </c>
      <c r="Y29" s="24">
        <v>18</v>
      </c>
      <c r="Z29" s="23">
        <v>0</v>
      </c>
      <c r="AA29" s="23">
        <v>0</v>
      </c>
      <c r="AB29" s="23">
        <v>0</v>
      </c>
      <c r="AC29" s="23">
        <v>0</v>
      </c>
      <c r="AD29" s="24">
        <v>18</v>
      </c>
      <c r="AE29" s="23">
        <v>0</v>
      </c>
      <c r="AF29" s="23">
        <v>0</v>
      </c>
      <c r="AG29" s="23">
        <v>0</v>
      </c>
      <c r="AH29" s="23">
        <v>0</v>
      </c>
    </row>
    <row r="30" spans="1:34" ht="12.75" customHeight="1">
      <c r="A30" s="93" t="s">
        <v>510</v>
      </c>
      <c r="B30" s="109" t="s">
        <v>511</v>
      </c>
      <c r="C30" s="17">
        <v>0</v>
      </c>
      <c r="D30" s="17" t="s">
        <v>9</v>
      </c>
      <c r="E30" s="17" t="s">
        <v>18</v>
      </c>
      <c r="F30" s="17" t="s">
        <v>37</v>
      </c>
      <c r="G30" s="17"/>
      <c r="H30" s="22">
        <v>1</v>
      </c>
      <c r="I30" s="10">
        <v>40.2</v>
      </c>
      <c r="J30" s="23"/>
      <c r="K30" s="23"/>
      <c r="L30" s="23"/>
      <c r="M30" s="23"/>
      <c r="N30" s="23"/>
      <c r="O30" s="23"/>
      <c r="P30" s="23">
        <v>1</v>
      </c>
      <c r="Q30" s="23">
        <v>8</v>
      </c>
      <c r="R30" s="23">
        <v>0</v>
      </c>
      <c r="S30" s="23">
        <v>9</v>
      </c>
      <c r="T30" s="24" t="e">
        <v>#N/A</v>
      </c>
      <c r="U30" s="23">
        <v>2.8</v>
      </c>
      <c r="V30" s="23">
        <v>7.1000000000000005</v>
      </c>
      <c r="W30" s="23">
        <v>0</v>
      </c>
      <c r="X30" s="23">
        <v>9.9</v>
      </c>
      <c r="Y30" s="24" t="e">
        <v>#N/A</v>
      </c>
      <c r="Z30" s="23">
        <v>2.2</v>
      </c>
      <c r="AA30" s="23">
        <v>7.8</v>
      </c>
      <c r="AB30" s="23">
        <v>0</v>
      </c>
      <c r="AC30" s="23">
        <v>10</v>
      </c>
      <c r="AD30" s="24" t="e">
        <v>#N/A</v>
      </c>
      <c r="AE30" s="23">
        <v>3</v>
      </c>
      <c r="AF30" s="23">
        <v>8.3</v>
      </c>
      <c r="AG30" s="23">
        <v>0</v>
      </c>
      <c r="AH30" s="23">
        <v>11.3</v>
      </c>
    </row>
    <row r="31" spans="1:34" ht="12.75" customHeight="1">
      <c r="A31" s="94" t="s">
        <v>505</v>
      </c>
      <c r="B31" s="109" t="s">
        <v>506</v>
      </c>
      <c r="C31" s="17">
        <v>0</v>
      </c>
      <c r="D31" s="17" t="s">
        <v>38</v>
      </c>
      <c r="E31" s="17" t="s">
        <v>18</v>
      </c>
      <c r="F31" s="17" t="s">
        <v>37</v>
      </c>
      <c r="G31" s="17"/>
      <c r="H31" s="22">
        <v>4</v>
      </c>
      <c r="I31" s="10">
        <v>0</v>
      </c>
      <c r="J31" s="23"/>
      <c r="K31" s="23"/>
      <c r="L31" s="23"/>
      <c r="M31" s="23"/>
      <c r="N31" s="23"/>
      <c r="O31" s="23"/>
      <c r="P31" s="23">
        <v>0</v>
      </c>
      <c r="Q31" s="23">
        <v>0</v>
      </c>
      <c r="R31" s="23">
        <v>0</v>
      </c>
      <c r="S31" s="23">
        <v>0</v>
      </c>
      <c r="T31" s="24">
        <v>17</v>
      </c>
      <c r="U31" s="23">
        <v>0</v>
      </c>
      <c r="V31" s="23">
        <v>0</v>
      </c>
      <c r="W31" s="23">
        <v>0</v>
      </c>
      <c r="X31" s="23">
        <v>0</v>
      </c>
      <c r="Y31" s="24">
        <v>18</v>
      </c>
      <c r="Z31" s="23">
        <v>0</v>
      </c>
      <c r="AA31" s="23">
        <v>0</v>
      </c>
      <c r="AB31" s="23">
        <v>0</v>
      </c>
      <c r="AC31" s="23">
        <v>0</v>
      </c>
      <c r="AD31" s="24">
        <v>18</v>
      </c>
      <c r="AE31" s="23">
        <v>0</v>
      </c>
      <c r="AF31" s="23">
        <v>0</v>
      </c>
      <c r="AG31" s="23">
        <v>0</v>
      </c>
      <c r="AH31" s="23">
        <v>0</v>
      </c>
    </row>
    <row r="32" spans="1:34" ht="12.75" customHeight="1">
      <c r="A32" s="94" t="s">
        <v>507</v>
      </c>
      <c r="B32" s="109" t="s">
        <v>61</v>
      </c>
      <c r="C32" s="17">
        <v>0</v>
      </c>
      <c r="D32" s="17" t="s">
        <v>38</v>
      </c>
      <c r="E32" s="17" t="s">
        <v>18</v>
      </c>
      <c r="F32" s="17" t="s">
        <v>37</v>
      </c>
      <c r="G32" s="17"/>
      <c r="H32" s="22">
        <v>3</v>
      </c>
      <c r="I32" s="10">
        <v>37.1</v>
      </c>
      <c r="J32" s="23"/>
      <c r="K32" s="23"/>
      <c r="L32" s="23"/>
      <c r="M32" s="23"/>
      <c r="N32" s="23"/>
      <c r="O32" s="23"/>
      <c r="P32" s="23">
        <v>1</v>
      </c>
      <c r="Q32" s="23">
        <v>7.6499999999999995</v>
      </c>
      <c r="R32" s="23">
        <v>0.3</v>
      </c>
      <c r="S32" s="23">
        <v>8.95</v>
      </c>
      <c r="T32" s="24" t="e">
        <v>#N/A</v>
      </c>
      <c r="U32" s="23">
        <v>2</v>
      </c>
      <c r="V32" s="23">
        <v>7.15</v>
      </c>
      <c r="W32" s="23">
        <v>0</v>
      </c>
      <c r="X32" s="23">
        <v>9.15</v>
      </c>
      <c r="Y32" s="24" t="e">
        <v>#N/A</v>
      </c>
      <c r="Z32" s="23">
        <v>1.6</v>
      </c>
      <c r="AA32" s="23">
        <v>7.4</v>
      </c>
      <c r="AB32" s="23">
        <v>0</v>
      </c>
      <c r="AC32" s="23">
        <v>9</v>
      </c>
      <c r="AD32" s="24" t="e">
        <v>#N/A</v>
      </c>
      <c r="AE32" s="23">
        <v>3</v>
      </c>
      <c r="AF32" s="23">
        <v>7</v>
      </c>
      <c r="AG32" s="23">
        <v>0</v>
      </c>
      <c r="AH32" s="23">
        <v>10</v>
      </c>
    </row>
    <row r="33" spans="1:34" ht="12.75" customHeight="1">
      <c r="A33" s="94" t="s">
        <v>519</v>
      </c>
      <c r="B33" s="17" t="s">
        <v>520</v>
      </c>
      <c r="C33" s="17">
        <v>0</v>
      </c>
      <c r="D33" s="17" t="s">
        <v>24</v>
      </c>
      <c r="E33" s="17" t="s">
        <v>18</v>
      </c>
      <c r="F33" s="17" t="s">
        <v>37</v>
      </c>
      <c r="G33" s="17"/>
      <c r="H33" s="22">
        <v>2</v>
      </c>
      <c r="I33" s="10">
        <v>40.1</v>
      </c>
      <c r="J33" s="23"/>
      <c r="K33" s="23"/>
      <c r="L33" s="23"/>
      <c r="M33" s="23"/>
      <c r="N33" s="23"/>
      <c r="O33" s="23"/>
      <c r="P33" s="23">
        <v>1.8</v>
      </c>
      <c r="Q33" s="23">
        <v>8.45</v>
      </c>
      <c r="R33" s="23">
        <v>0</v>
      </c>
      <c r="S33" s="23">
        <v>10.25</v>
      </c>
      <c r="T33" s="24" t="e">
        <v>#N/A</v>
      </c>
      <c r="U33" s="23">
        <v>2.3</v>
      </c>
      <c r="V33" s="23">
        <v>6.8500000000000005</v>
      </c>
      <c r="W33" s="23">
        <v>0</v>
      </c>
      <c r="X33" s="23">
        <v>9.15</v>
      </c>
      <c r="Y33" s="24" t="e">
        <v>#N/A</v>
      </c>
      <c r="Z33" s="23">
        <v>2.2</v>
      </c>
      <c r="AA33" s="23">
        <v>7.3999999999999995</v>
      </c>
      <c r="AB33" s="23">
        <v>0</v>
      </c>
      <c r="AC33" s="23">
        <v>9.6</v>
      </c>
      <c r="AD33" s="24">
        <v>11</v>
      </c>
      <c r="AE33" s="23">
        <v>3.3</v>
      </c>
      <c r="AF33" s="23">
        <v>7.800000000000002</v>
      </c>
      <c r="AG33" s="23">
        <v>0</v>
      </c>
      <c r="AH33" s="23">
        <v>11.100000000000001</v>
      </c>
    </row>
  </sheetData>
  <sheetProtection/>
  <mergeCells count="12">
    <mergeCell ref="P2:T2"/>
    <mergeCell ref="U2:Y2"/>
    <mergeCell ref="Z2:AD2"/>
    <mergeCell ref="AE2:AI2"/>
    <mergeCell ref="H2:H3"/>
    <mergeCell ref="I2:I3"/>
    <mergeCell ref="AE27:AI27"/>
    <mergeCell ref="H27:H28"/>
    <mergeCell ref="I27:I28"/>
    <mergeCell ref="P27:T27"/>
    <mergeCell ref="U27:Y27"/>
    <mergeCell ref="Z27:AD27"/>
  </mergeCells>
  <conditionalFormatting sqref="J4:O4">
    <cfRule type="cellIs" priority="30" dxfId="6" operator="equal">
      <formula>40</formula>
    </cfRule>
  </conditionalFormatting>
  <conditionalFormatting sqref="J5:O25">
    <cfRule type="cellIs" priority="17" dxfId="6" operator="equal">
      <formula>40</formula>
    </cfRule>
  </conditionalFormatting>
  <conditionalFormatting sqref="H4:H25">
    <cfRule type="cellIs" priority="15" dxfId="105" operator="between">
      <formula>1</formula>
      <formula>5</formula>
    </cfRule>
  </conditionalFormatting>
  <conditionalFormatting sqref="A29">
    <cfRule type="expression" priority="14" dxfId="108">
      <formula>($A29="X")</formula>
    </cfRule>
  </conditionalFormatting>
  <conditionalFormatting sqref="A30">
    <cfRule type="expression" priority="13" dxfId="108">
      <formula>($A30="X")</formula>
    </cfRule>
  </conditionalFormatting>
  <conditionalFormatting sqref="J29:O29">
    <cfRule type="cellIs" priority="12" dxfId="6" operator="equal">
      <formula>40</formula>
    </cfRule>
  </conditionalFormatting>
  <conditionalFormatting sqref="J30:O33">
    <cfRule type="cellIs" priority="7" dxfId="6" operator="equal">
      <formula>40</formula>
    </cfRule>
  </conditionalFormatting>
  <conditionalFormatting sqref="H29:H33">
    <cfRule type="cellIs" priority="3" dxfId="105" operator="between">
      <formula>1</formula>
      <formula>2</formula>
    </cfRule>
  </conditionalFormatting>
  <conditionalFormatting sqref="I4:I25">
    <cfRule type="cellIs" priority="2" dxfId="6" operator="equal">
      <formula>40</formula>
    </cfRule>
  </conditionalFormatting>
  <conditionalFormatting sqref="I29:I33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30" sqref="H30"/>
    </sheetView>
  </sheetViews>
  <sheetFormatPr defaultColWidth="9.140625" defaultRowHeight="12.75" customHeight="1"/>
  <cols>
    <col min="1" max="1" width="7.140625" style="45" bestFit="1" customWidth="1"/>
    <col min="2" max="2" width="20.57421875" style="4" bestFit="1" customWidth="1"/>
    <col min="3" max="3" width="7.140625" style="4" bestFit="1" customWidth="1"/>
    <col min="4" max="4" width="9.140625" style="74" customWidth="1"/>
    <col min="5" max="5" width="9.140625" style="73" customWidth="1"/>
    <col min="6" max="6" width="9.140625" style="74" customWidth="1"/>
    <col min="7" max="7" width="9.140625" style="73" customWidth="1"/>
    <col min="8" max="8" width="9.140625" style="74" customWidth="1"/>
    <col min="9" max="9" width="9.140625" style="73" customWidth="1"/>
    <col min="10" max="10" width="9.140625" style="74" customWidth="1"/>
    <col min="11" max="11" width="9.140625" style="73" customWidth="1"/>
    <col min="12" max="16384" width="9.140625" style="4" customWidth="1"/>
  </cols>
  <sheetData>
    <row r="1" spans="1:11" ht="12.75" customHeight="1" thickBot="1">
      <c r="A1" s="64"/>
      <c r="B1" s="35"/>
      <c r="C1" s="35"/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 thickBot="1">
      <c r="A2" s="79" t="s">
        <v>156</v>
      </c>
      <c r="B2" s="62" t="s">
        <v>456</v>
      </c>
      <c r="C2" s="35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1:11" ht="12.75" customHeight="1">
      <c r="A3" s="43"/>
      <c r="B3" s="6"/>
      <c r="C3" s="6"/>
      <c r="D3" s="120"/>
      <c r="E3" s="121"/>
      <c r="F3" s="120"/>
      <c r="G3" s="121"/>
      <c r="H3" s="120"/>
      <c r="I3" s="121"/>
      <c r="J3" s="120"/>
      <c r="K3" s="121"/>
    </row>
    <row r="4" spans="1:11" ht="12.75" customHeight="1">
      <c r="A4" s="5" t="s">
        <v>463</v>
      </c>
      <c r="B4" s="18" t="s">
        <v>146</v>
      </c>
      <c r="C4" s="77" t="s">
        <v>23</v>
      </c>
      <c r="D4" s="76">
        <v>14</v>
      </c>
      <c r="E4" s="75">
        <v>144.53</v>
      </c>
      <c r="F4" s="92">
        <v>17</v>
      </c>
      <c r="G4" s="75">
        <v>46.05</v>
      </c>
      <c r="H4" s="92">
        <v>14</v>
      </c>
      <c r="I4" s="75">
        <v>47.4</v>
      </c>
      <c r="J4" s="92">
        <v>11</v>
      </c>
      <c r="K4" s="75">
        <v>51.08</v>
      </c>
    </row>
    <row r="5" spans="1:11" ht="12.75" customHeight="1">
      <c r="A5" s="5" t="s">
        <v>457</v>
      </c>
      <c r="B5" s="18" t="s">
        <v>458</v>
      </c>
      <c r="C5" s="77" t="s">
        <v>4</v>
      </c>
      <c r="D5" s="76">
        <v>24</v>
      </c>
      <c r="E5" s="75">
        <v>0</v>
      </c>
      <c r="F5" s="92">
        <v>22</v>
      </c>
      <c r="G5" s="75">
        <v>0</v>
      </c>
      <c r="H5" s="92">
        <v>22</v>
      </c>
      <c r="I5" s="75">
        <v>0</v>
      </c>
      <c r="J5" s="92">
        <v>21</v>
      </c>
      <c r="K5" s="75">
        <v>0</v>
      </c>
    </row>
    <row r="6" spans="1:11" ht="12.75" customHeight="1">
      <c r="A6" s="37" t="s">
        <v>459</v>
      </c>
      <c r="B6" s="18" t="s">
        <v>460</v>
      </c>
      <c r="C6" s="77" t="s">
        <v>4</v>
      </c>
      <c r="D6" s="76">
        <v>16</v>
      </c>
      <c r="E6" s="75">
        <v>132.75</v>
      </c>
      <c r="F6" s="92">
        <v>21</v>
      </c>
      <c r="G6" s="75">
        <v>42.75</v>
      </c>
      <c r="H6" s="92">
        <v>19</v>
      </c>
      <c r="I6" s="75">
        <v>43.5</v>
      </c>
      <c r="J6" s="92">
        <v>18</v>
      </c>
      <c r="K6" s="75">
        <v>46.5</v>
      </c>
    </row>
    <row r="7" spans="1:11" ht="12.75" customHeight="1">
      <c r="A7" s="37" t="s">
        <v>461</v>
      </c>
      <c r="B7" s="18" t="s">
        <v>462</v>
      </c>
      <c r="C7" s="77" t="s">
        <v>4</v>
      </c>
      <c r="D7" s="76">
        <v>21</v>
      </c>
      <c r="E7" s="75">
        <v>84.7</v>
      </c>
      <c r="F7" s="92">
        <v>22</v>
      </c>
      <c r="G7" s="75">
        <v>0</v>
      </c>
      <c r="H7" s="92">
        <v>21</v>
      </c>
      <c r="I7" s="75">
        <v>38</v>
      </c>
      <c r="J7" s="92">
        <v>17</v>
      </c>
      <c r="K7" s="75">
        <v>46.7</v>
      </c>
    </row>
    <row r="8" spans="1:11" ht="12.75" customHeight="1">
      <c r="A8" s="37" t="s">
        <v>491</v>
      </c>
      <c r="B8" s="18" t="s">
        <v>492</v>
      </c>
      <c r="C8" s="77" t="s">
        <v>26</v>
      </c>
      <c r="D8" s="76">
        <v>5</v>
      </c>
      <c r="E8" s="75">
        <v>155.85</v>
      </c>
      <c r="F8" s="92">
        <v>8</v>
      </c>
      <c r="G8" s="75">
        <v>51</v>
      </c>
      <c r="H8" s="92">
        <v>7</v>
      </c>
      <c r="I8" s="75">
        <v>51.35</v>
      </c>
      <c r="J8" s="92">
        <v>4</v>
      </c>
      <c r="K8" s="75">
        <v>53.5</v>
      </c>
    </row>
    <row r="9" spans="1:11" ht="12.75" customHeight="1">
      <c r="A9" s="37" t="s">
        <v>493</v>
      </c>
      <c r="B9" s="18" t="s">
        <v>138</v>
      </c>
      <c r="C9" s="77" t="s">
        <v>26</v>
      </c>
      <c r="D9" s="76">
        <v>9</v>
      </c>
      <c r="E9" s="75">
        <v>148.73</v>
      </c>
      <c r="F9" s="92">
        <v>15</v>
      </c>
      <c r="G9" s="75">
        <v>47.35</v>
      </c>
      <c r="H9" s="92">
        <v>10</v>
      </c>
      <c r="I9" s="75">
        <v>50.9</v>
      </c>
      <c r="J9" s="92">
        <v>13</v>
      </c>
      <c r="K9" s="75">
        <v>50.48</v>
      </c>
    </row>
    <row r="10" spans="1:11" ht="12.75" customHeight="1">
      <c r="A10" s="37" t="s">
        <v>494</v>
      </c>
      <c r="B10" s="18" t="s">
        <v>495</v>
      </c>
      <c r="C10" s="77" t="s">
        <v>26</v>
      </c>
      <c r="D10" s="76">
        <v>6</v>
      </c>
      <c r="E10" s="75">
        <v>154.93</v>
      </c>
      <c r="F10" s="92">
        <v>9</v>
      </c>
      <c r="G10" s="75">
        <v>50.8</v>
      </c>
      <c r="H10" s="92">
        <v>11</v>
      </c>
      <c r="I10" s="75">
        <v>50.7</v>
      </c>
      <c r="J10" s="92">
        <v>5</v>
      </c>
      <c r="K10" s="75">
        <v>53.43</v>
      </c>
    </row>
    <row r="11" spans="1:11" ht="12.75" customHeight="1">
      <c r="A11" s="37" t="s">
        <v>496</v>
      </c>
      <c r="B11" s="18" t="s">
        <v>497</v>
      </c>
      <c r="C11" s="77" t="s">
        <v>26</v>
      </c>
      <c r="D11" s="76">
        <v>17</v>
      </c>
      <c r="E11" s="75">
        <v>131.68</v>
      </c>
      <c r="F11" s="92">
        <v>20</v>
      </c>
      <c r="G11" s="75">
        <v>43.6</v>
      </c>
      <c r="H11" s="92">
        <v>18</v>
      </c>
      <c r="I11" s="75">
        <v>44.1</v>
      </c>
      <c r="J11" s="92">
        <v>19</v>
      </c>
      <c r="K11" s="75">
        <v>43.98</v>
      </c>
    </row>
    <row r="12" spans="1:11" ht="12.75" customHeight="1">
      <c r="A12" s="5" t="s">
        <v>498</v>
      </c>
      <c r="B12" s="18" t="s">
        <v>147</v>
      </c>
      <c r="C12" s="77" t="s">
        <v>6</v>
      </c>
      <c r="D12" s="76">
        <v>23</v>
      </c>
      <c r="E12" s="75">
        <v>44.75</v>
      </c>
      <c r="F12" s="92">
        <v>19</v>
      </c>
      <c r="G12" s="75">
        <v>44.75</v>
      </c>
      <c r="H12" s="92">
        <v>22</v>
      </c>
      <c r="I12" s="75">
        <v>0</v>
      </c>
      <c r="J12" s="92">
        <v>21</v>
      </c>
      <c r="K12" s="75">
        <v>0</v>
      </c>
    </row>
    <row r="13" spans="1:11" ht="12.75" customHeight="1">
      <c r="A13" s="37" t="s">
        <v>499</v>
      </c>
      <c r="B13" s="18" t="s">
        <v>500</v>
      </c>
      <c r="C13" s="77" t="s">
        <v>6</v>
      </c>
      <c r="D13" s="76">
        <v>8</v>
      </c>
      <c r="E13" s="75">
        <v>151.03</v>
      </c>
      <c r="F13" s="92">
        <v>11</v>
      </c>
      <c r="G13" s="75">
        <v>49.8</v>
      </c>
      <c r="H13" s="92">
        <v>12</v>
      </c>
      <c r="I13" s="75">
        <v>49</v>
      </c>
      <c r="J13" s="92">
        <v>9</v>
      </c>
      <c r="K13" s="75">
        <v>52.23</v>
      </c>
    </row>
    <row r="14" spans="1:11" ht="12.75" customHeight="1">
      <c r="A14" s="37" t="s">
        <v>475</v>
      </c>
      <c r="B14" s="18" t="s">
        <v>476</v>
      </c>
      <c r="C14" s="77" t="s">
        <v>8</v>
      </c>
      <c r="D14" s="76">
        <v>20</v>
      </c>
      <c r="E14" s="75">
        <v>95.53</v>
      </c>
      <c r="F14" s="92">
        <v>22</v>
      </c>
      <c r="G14" s="75">
        <v>0</v>
      </c>
      <c r="H14" s="92">
        <v>15</v>
      </c>
      <c r="I14" s="75">
        <v>46.2</v>
      </c>
      <c r="J14" s="92">
        <v>14</v>
      </c>
      <c r="K14" s="75">
        <v>49.33</v>
      </c>
    </row>
    <row r="15" spans="1:11" ht="12.75" customHeight="1">
      <c r="A15" s="37" t="s">
        <v>477</v>
      </c>
      <c r="B15" s="18" t="s">
        <v>478</v>
      </c>
      <c r="C15" s="77" t="s">
        <v>8</v>
      </c>
      <c r="D15" s="76">
        <v>2</v>
      </c>
      <c r="E15" s="75">
        <v>159.3</v>
      </c>
      <c r="F15" s="92">
        <v>5</v>
      </c>
      <c r="G15" s="75">
        <v>52.2</v>
      </c>
      <c r="H15" s="92">
        <v>4</v>
      </c>
      <c r="I15" s="75">
        <v>52.75</v>
      </c>
      <c r="J15" s="92">
        <v>2</v>
      </c>
      <c r="K15" s="75">
        <v>54.35</v>
      </c>
    </row>
    <row r="16" spans="1:11" ht="12.75" customHeight="1">
      <c r="A16" s="37" t="s">
        <v>485</v>
      </c>
      <c r="B16" s="18" t="s">
        <v>486</v>
      </c>
      <c r="C16" s="77" t="s">
        <v>11</v>
      </c>
      <c r="D16" s="76">
        <v>18</v>
      </c>
      <c r="E16" s="75">
        <v>111.7</v>
      </c>
      <c r="F16" s="92">
        <v>4</v>
      </c>
      <c r="G16" s="75">
        <v>52.35</v>
      </c>
      <c r="H16" s="92">
        <v>3</v>
      </c>
      <c r="I16" s="75">
        <v>52.9</v>
      </c>
      <c r="J16" s="92">
        <v>20</v>
      </c>
      <c r="K16" s="75">
        <v>6.45</v>
      </c>
    </row>
    <row r="17" spans="1:11" ht="12.75" customHeight="1">
      <c r="A17" s="37" t="s">
        <v>487</v>
      </c>
      <c r="B17" s="18" t="s">
        <v>488</v>
      </c>
      <c r="C17" s="77" t="s">
        <v>11</v>
      </c>
      <c r="D17" s="76">
        <v>10</v>
      </c>
      <c r="E17" s="75">
        <v>148.28</v>
      </c>
      <c r="F17" s="92">
        <v>18</v>
      </c>
      <c r="G17" s="75">
        <v>45.5</v>
      </c>
      <c r="H17" s="92">
        <v>5</v>
      </c>
      <c r="I17" s="75">
        <v>51.45</v>
      </c>
      <c r="J17" s="92">
        <v>10</v>
      </c>
      <c r="K17" s="75">
        <v>51.33</v>
      </c>
    </row>
    <row r="18" spans="1:11" ht="12.75" customHeight="1">
      <c r="A18" s="44" t="s">
        <v>489</v>
      </c>
      <c r="B18" s="18" t="s">
        <v>490</v>
      </c>
      <c r="C18" s="77" t="s">
        <v>11</v>
      </c>
      <c r="D18" s="76">
        <v>13</v>
      </c>
      <c r="E18" s="75">
        <v>145</v>
      </c>
      <c r="F18" s="92">
        <v>6</v>
      </c>
      <c r="G18" s="75">
        <v>51.45</v>
      </c>
      <c r="H18" s="92">
        <v>16</v>
      </c>
      <c r="I18" s="75">
        <v>45.35</v>
      </c>
      <c r="J18" s="92">
        <v>16</v>
      </c>
      <c r="K18" s="75">
        <v>48.2</v>
      </c>
    </row>
    <row r="19" spans="1:11" ht="12.75" customHeight="1">
      <c r="A19" s="44" t="s">
        <v>464</v>
      </c>
      <c r="B19" s="18" t="s">
        <v>465</v>
      </c>
      <c r="C19" s="77" t="s">
        <v>13</v>
      </c>
      <c r="D19" s="76">
        <v>7</v>
      </c>
      <c r="E19" s="75">
        <v>152.88</v>
      </c>
      <c r="F19" s="92">
        <v>12</v>
      </c>
      <c r="G19" s="75">
        <v>48.9</v>
      </c>
      <c r="H19" s="92">
        <v>6</v>
      </c>
      <c r="I19" s="75">
        <v>51.4</v>
      </c>
      <c r="J19" s="92">
        <v>8</v>
      </c>
      <c r="K19" s="75">
        <v>52.58</v>
      </c>
    </row>
    <row r="20" spans="1:11" ht="12.75" customHeight="1">
      <c r="A20" s="37" t="s">
        <v>466</v>
      </c>
      <c r="B20" s="18" t="s">
        <v>467</v>
      </c>
      <c r="C20" s="77" t="s">
        <v>13</v>
      </c>
      <c r="D20" s="76">
        <v>1</v>
      </c>
      <c r="E20" s="75">
        <v>165.75</v>
      </c>
      <c r="F20" s="92">
        <v>1</v>
      </c>
      <c r="G20" s="75">
        <v>54.55</v>
      </c>
      <c r="H20" s="92">
        <v>1</v>
      </c>
      <c r="I20" s="75">
        <v>55</v>
      </c>
      <c r="J20" s="92">
        <v>1</v>
      </c>
      <c r="K20" s="75">
        <v>56.2</v>
      </c>
    </row>
    <row r="21" spans="1:11" ht="12.75" customHeight="1">
      <c r="A21" s="37" t="s">
        <v>468</v>
      </c>
      <c r="B21" s="18" t="s">
        <v>469</v>
      </c>
      <c r="C21" s="77" t="s">
        <v>15</v>
      </c>
      <c r="D21" s="76">
        <v>3</v>
      </c>
      <c r="E21" s="75">
        <v>157.68</v>
      </c>
      <c r="F21" s="92">
        <v>2</v>
      </c>
      <c r="G21" s="75">
        <v>53.35</v>
      </c>
      <c r="H21" s="92">
        <v>9</v>
      </c>
      <c r="I21" s="75">
        <v>51.1</v>
      </c>
      <c r="J21" s="92">
        <v>7</v>
      </c>
      <c r="K21" s="75">
        <v>53.23</v>
      </c>
    </row>
    <row r="22" spans="1:11" ht="12.75" customHeight="1">
      <c r="A22" s="37" t="s">
        <v>470</v>
      </c>
      <c r="B22" s="18" t="s">
        <v>471</v>
      </c>
      <c r="C22" s="77" t="s">
        <v>15</v>
      </c>
      <c r="D22" s="76">
        <v>22</v>
      </c>
      <c r="E22" s="75">
        <v>48.8</v>
      </c>
      <c r="F22" s="92">
        <v>13</v>
      </c>
      <c r="G22" s="75">
        <v>48.8</v>
      </c>
      <c r="H22" s="92">
        <v>22</v>
      </c>
      <c r="I22" s="75">
        <v>0</v>
      </c>
      <c r="J22" s="92">
        <v>21</v>
      </c>
      <c r="K22" s="75">
        <v>0</v>
      </c>
    </row>
    <row r="23" spans="1:11" ht="12.75" customHeight="1">
      <c r="A23" s="37" t="s">
        <v>472</v>
      </c>
      <c r="B23" s="18" t="s">
        <v>131</v>
      </c>
      <c r="C23" s="77" t="s">
        <v>15</v>
      </c>
      <c r="D23" s="76">
        <v>11</v>
      </c>
      <c r="E23" s="75">
        <v>145.85</v>
      </c>
      <c r="F23" s="92">
        <v>14</v>
      </c>
      <c r="G23" s="75">
        <v>48.15</v>
      </c>
      <c r="H23" s="92">
        <v>13</v>
      </c>
      <c r="I23" s="75">
        <v>48.6</v>
      </c>
      <c r="J23" s="92">
        <v>15</v>
      </c>
      <c r="K23" s="75">
        <v>49.1</v>
      </c>
    </row>
    <row r="24" spans="1:11" ht="12.75" customHeight="1">
      <c r="A24" s="37" t="s">
        <v>473</v>
      </c>
      <c r="B24" s="18" t="s">
        <v>474</v>
      </c>
      <c r="C24" s="77" t="s">
        <v>15</v>
      </c>
      <c r="D24" s="76">
        <v>19</v>
      </c>
      <c r="E24" s="75">
        <v>106.6</v>
      </c>
      <c r="F24" s="92">
        <v>3</v>
      </c>
      <c r="G24" s="75">
        <v>53.1</v>
      </c>
      <c r="H24" s="92">
        <v>2</v>
      </c>
      <c r="I24" s="75">
        <v>53.5</v>
      </c>
      <c r="J24" s="92">
        <v>21</v>
      </c>
      <c r="K24" s="75">
        <v>0</v>
      </c>
    </row>
    <row r="25" spans="1:11" ht="12.75" customHeight="1">
      <c r="A25" s="37" t="s">
        <v>479</v>
      </c>
      <c r="B25" s="18" t="s">
        <v>480</v>
      </c>
      <c r="C25" s="77" t="s">
        <v>16</v>
      </c>
      <c r="D25" s="76">
        <v>12</v>
      </c>
      <c r="E25" s="75">
        <v>145.15</v>
      </c>
      <c r="F25" s="92">
        <v>9</v>
      </c>
      <c r="G25" s="75">
        <v>50.8</v>
      </c>
      <c r="H25" s="92">
        <v>20</v>
      </c>
      <c r="I25" s="75">
        <v>41.05</v>
      </c>
      <c r="J25" s="92">
        <v>6</v>
      </c>
      <c r="K25" s="75">
        <v>53.3</v>
      </c>
    </row>
    <row r="26" spans="1:11" ht="12.75" customHeight="1">
      <c r="A26" s="5" t="s">
        <v>481</v>
      </c>
      <c r="B26" s="18" t="s">
        <v>482</v>
      </c>
      <c r="C26" s="77" t="s">
        <v>16</v>
      </c>
      <c r="D26" s="76">
        <v>15</v>
      </c>
      <c r="E26" s="75">
        <v>141.68</v>
      </c>
      <c r="F26" s="92">
        <v>16</v>
      </c>
      <c r="G26" s="75">
        <v>46.4</v>
      </c>
      <c r="H26" s="92">
        <v>17</v>
      </c>
      <c r="I26" s="75">
        <v>44.75</v>
      </c>
      <c r="J26" s="92">
        <v>12</v>
      </c>
      <c r="K26" s="75">
        <v>50.53</v>
      </c>
    </row>
    <row r="27" spans="1:11" ht="12.75" customHeight="1">
      <c r="A27" s="5" t="s">
        <v>483</v>
      </c>
      <c r="B27" s="18" t="s">
        <v>484</v>
      </c>
      <c r="C27" s="77" t="s">
        <v>16</v>
      </c>
      <c r="D27" s="76">
        <v>4</v>
      </c>
      <c r="E27" s="75">
        <v>156.85</v>
      </c>
      <c r="F27" s="92">
        <v>7</v>
      </c>
      <c r="G27" s="75">
        <v>51.35</v>
      </c>
      <c r="H27" s="92">
        <v>8</v>
      </c>
      <c r="I27" s="75">
        <v>51.15</v>
      </c>
      <c r="J27" s="92">
        <v>2</v>
      </c>
      <c r="K27" s="75">
        <v>54.35</v>
      </c>
    </row>
    <row r="28" spans="1:3" ht="12.75" customHeight="1">
      <c r="A28" s="41"/>
      <c r="B28" s="3"/>
      <c r="C28" s="3"/>
    </row>
  </sheetData>
  <sheetProtection/>
  <mergeCells count="12">
    <mergeCell ref="K2:K3"/>
    <mergeCell ref="D1:E1"/>
    <mergeCell ref="F1:G1"/>
    <mergeCell ref="H1:I1"/>
    <mergeCell ref="J1:K1"/>
    <mergeCell ref="F2:F3"/>
    <mergeCell ref="G2:G3"/>
    <mergeCell ref="D2:D3"/>
    <mergeCell ref="E2:E3"/>
    <mergeCell ref="H2:H3"/>
    <mergeCell ref="I2:I3"/>
    <mergeCell ref="J2:J3"/>
  </mergeCells>
  <conditionalFormatting sqref="D4:D27">
    <cfRule type="cellIs" priority="11" dxfId="106" operator="equal">
      <formula>1</formula>
    </cfRule>
  </conditionalFormatting>
  <conditionalFormatting sqref="F4:F27 H4:H27">
    <cfRule type="cellIs" priority="2" dxfId="106" operator="between">
      <formula>1</formula>
      <formula>5</formula>
    </cfRule>
  </conditionalFormatting>
  <conditionalFormatting sqref="J4:J27">
    <cfRule type="cellIs" priority="1" dxfId="106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R17" sqref="R17"/>
    </sheetView>
  </sheetViews>
  <sheetFormatPr defaultColWidth="9.140625" defaultRowHeight="12.75" customHeight="1"/>
  <cols>
    <col min="1" max="1" width="7.140625" style="4" bestFit="1" customWidth="1"/>
    <col min="2" max="2" width="16.00390625" style="4" bestFit="1" customWidth="1"/>
    <col min="3" max="3" width="9.00390625" style="4" bestFit="1" customWidth="1"/>
    <col min="4" max="4" width="9.140625" style="74" customWidth="1"/>
    <col min="5" max="5" width="9.140625" style="73" customWidth="1"/>
    <col min="6" max="6" width="9.140625" style="74" customWidth="1"/>
    <col min="7" max="7" width="9.140625" style="73" customWidth="1"/>
    <col min="8" max="8" width="9.140625" style="74" customWidth="1"/>
    <col min="9" max="9" width="9.140625" style="73" customWidth="1"/>
    <col min="10" max="10" width="9.140625" style="74" customWidth="1"/>
    <col min="11" max="11" width="9.140625" style="73" customWidth="1"/>
    <col min="12" max="16384" width="9.140625" style="4" customWidth="1"/>
  </cols>
  <sheetData>
    <row r="1" spans="1:11" ht="12.75" customHeight="1">
      <c r="A1" s="3"/>
      <c r="B1" s="3"/>
      <c r="C1" s="3"/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>
      <c r="A2" s="108" t="s">
        <v>501</v>
      </c>
      <c r="B2" s="85" t="s">
        <v>124</v>
      </c>
      <c r="C2" s="6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1:11" ht="12.75" customHeight="1">
      <c r="A3" s="39"/>
      <c r="B3" s="6"/>
      <c r="C3" s="6"/>
      <c r="D3" s="123"/>
      <c r="E3" s="124"/>
      <c r="F3" s="123"/>
      <c r="G3" s="124"/>
      <c r="H3" s="123"/>
      <c r="I3" s="124"/>
      <c r="J3" s="123"/>
      <c r="K3" s="124"/>
    </row>
    <row r="4" spans="1:11" ht="12.75" customHeight="1">
      <c r="A4" s="21" t="s">
        <v>528</v>
      </c>
      <c r="B4" s="17" t="s">
        <v>529</v>
      </c>
      <c r="C4" s="17" t="s">
        <v>23</v>
      </c>
      <c r="D4" s="76">
        <v>16</v>
      </c>
      <c r="E4" s="75">
        <v>90.95</v>
      </c>
      <c r="F4" s="92">
        <v>19</v>
      </c>
      <c r="G4" s="75">
        <v>29.849999999999998</v>
      </c>
      <c r="H4" s="92">
        <v>19</v>
      </c>
      <c r="I4" s="75">
        <v>29.85</v>
      </c>
      <c r="J4" s="92">
        <v>17</v>
      </c>
      <c r="K4" s="75">
        <v>31.25</v>
      </c>
    </row>
    <row r="5" spans="1:11" ht="12.75" customHeight="1">
      <c r="A5" s="17" t="s">
        <v>517</v>
      </c>
      <c r="B5" s="17" t="s">
        <v>518</v>
      </c>
      <c r="C5" s="17" t="s">
        <v>24</v>
      </c>
      <c r="D5" s="76">
        <v>15</v>
      </c>
      <c r="E5" s="75">
        <v>96.85</v>
      </c>
      <c r="F5" s="92">
        <v>20</v>
      </c>
      <c r="G5" s="75">
        <v>27.3</v>
      </c>
      <c r="H5" s="92">
        <v>18</v>
      </c>
      <c r="I5" s="75">
        <v>33.35</v>
      </c>
      <c r="J5" s="92">
        <v>16</v>
      </c>
      <c r="K5" s="75">
        <v>36.2</v>
      </c>
    </row>
    <row r="6" spans="1:11" ht="12.75" customHeight="1">
      <c r="A6" s="17" t="s">
        <v>530</v>
      </c>
      <c r="B6" s="109" t="s">
        <v>531</v>
      </c>
      <c r="C6" s="17" t="s">
        <v>4</v>
      </c>
      <c r="D6" s="76">
        <v>14</v>
      </c>
      <c r="E6" s="75">
        <v>109.7</v>
      </c>
      <c r="F6" s="92">
        <v>15</v>
      </c>
      <c r="G6" s="75">
        <v>36.099999999999994</v>
      </c>
      <c r="H6" s="92">
        <v>17</v>
      </c>
      <c r="I6" s="75">
        <v>35.85</v>
      </c>
      <c r="J6" s="92">
        <v>15</v>
      </c>
      <c r="K6" s="75">
        <v>37.75</v>
      </c>
    </row>
    <row r="7" spans="1:11" ht="12.75" customHeight="1">
      <c r="A7" s="21" t="s">
        <v>526</v>
      </c>
      <c r="B7" s="17" t="s">
        <v>31</v>
      </c>
      <c r="C7" s="17" t="s">
        <v>26</v>
      </c>
      <c r="D7" s="76">
        <v>4</v>
      </c>
      <c r="E7" s="75">
        <v>127.7</v>
      </c>
      <c r="F7" s="92">
        <v>3</v>
      </c>
      <c r="G7" s="75">
        <v>42.550000000000004</v>
      </c>
      <c r="H7" s="92">
        <v>2</v>
      </c>
      <c r="I7" s="75">
        <v>43.05</v>
      </c>
      <c r="J7" s="92">
        <v>8</v>
      </c>
      <c r="K7" s="75">
        <v>42.1</v>
      </c>
    </row>
    <row r="8" spans="1:11" ht="12.75" customHeight="1">
      <c r="A8" s="21" t="s">
        <v>527</v>
      </c>
      <c r="B8" s="17" t="s">
        <v>25</v>
      </c>
      <c r="C8" s="17" t="s">
        <v>26</v>
      </c>
      <c r="D8" s="76">
        <v>3</v>
      </c>
      <c r="E8" s="75">
        <v>128.95</v>
      </c>
      <c r="F8" s="92">
        <v>5</v>
      </c>
      <c r="G8" s="75">
        <v>42.10000000000001</v>
      </c>
      <c r="H8" s="92">
        <v>2</v>
      </c>
      <c r="I8" s="75">
        <v>43.05</v>
      </c>
      <c r="J8" s="92">
        <v>5</v>
      </c>
      <c r="K8" s="75">
        <v>43.8</v>
      </c>
    </row>
    <row r="9" spans="1:11" ht="12.75" customHeight="1">
      <c r="A9" s="17" t="s">
        <v>532</v>
      </c>
      <c r="B9" s="17" t="s">
        <v>158</v>
      </c>
      <c r="C9" s="17" t="s">
        <v>8</v>
      </c>
      <c r="D9" s="76">
        <v>20</v>
      </c>
      <c r="E9" s="75">
        <v>73.65</v>
      </c>
      <c r="F9" s="92">
        <v>18</v>
      </c>
      <c r="G9" s="75">
        <v>33.1</v>
      </c>
      <c r="H9" s="92">
        <v>20</v>
      </c>
      <c r="I9" s="75">
        <v>0</v>
      </c>
      <c r="J9" s="92">
        <v>14</v>
      </c>
      <c r="K9" s="75">
        <v>40.55</v>
      </c>
    </row>
    <row r="10" spans="1:11" ht="12.75" customHeight="1">
      <c r="A10" s="17" t="s">
        <v>533</v>
      </c>
      <c r="B10" s="17" t="s">
        <v>7</v>
      </c>
      <c r="C10" s="17" t="s">
        <v>8</v>
      </c>
      <c r="D10" s="76">
        <v>19</v>
      </c>
      <c r="E10" s="75">
        <v>74.4</v>
      </c>
      <c r="F10" s="92">
        <v>14</v>
      </c>
      <c r="G10" s="75">
        <v>36.25</v>
      </c>
      <c r="H10" s="92">
        <v>14</v>
      </c>
      <c r="I10" s="75">
        <v>38.15</v>
      </c>
      <c r="J10" s="92">
        <v>18</v>
      </c>
      <c r="K10" s="75">
        <v>0</v>
      </c>
    </row>
    <row r="11" spans="1:11" ht="12.75" customHeight="1">
      <c r="A11" s="17" t="s">
        <v>534</v>
      </c>
      <c r="B11" s="17" t="s">
        <v>159</v>
      </c>
      <c r="C11" s="17" t="s">
        <v>8</v>
      </c>
      <c r="D11" s="76">
        <v>13</v>
      </c>
      <c r="E11" s="75">
        <v>113.75</v>
      </c>
      <c r="F11" s="92">
        <v>17</v>
      </c>
      <c r="G11" s="75">
        <v>33.85</v>
      </c>
      <c r="H11" s="92">
        <v>12</v>
      </c>
      <c r="I11" s="75">
        <v>38.85</v>
      </c>
      <c r="J11" s="92">
        <v>11</v>
      </c>
      <c r="K11" s="75">
        <v>41.05</v>
      </c>
    </row>
    <row r="12" spans="1:11" ht="12.75" customHeight="1">
      <c r="A12" s="37" t="s">
        <v>535</v>
      </c>
      <c r="B12" s="17" t="s">
        <v>27</v>
      </c>
      <c r="C12" s="17" t="s">
        <v>8</v>
      </c>
      <c r="D12" s="76">
        <v>9</v>
      </c>
      <c r="E12" s="75">
        <v>122</v>
      </c>
      <c r="F12" s="92">
        <v>10</v>
      </c>
      <c r="G12" s="75">
        <v>39.2</v>
      </c>
      <c r="H12" s="92">
        <v>6</v>
      </c>
      <c r="I12" s="75">
        <v>41.8</v>
      </c>
      <c r="J12" s="92">
        <v>13</v>
      </c>
      <c r="K12" s="75">
        <v>41</v>
      </c>
    </row>
    <row r="13" spans="1:11" ht="12.75" customHeight="1">
      <c r="A13" s="37" t="s">
        <v>512</v>
      </c>
      <c r="B13" s="17" t="s">
        <v>10</v>
      </c>
      <c r="C13" s="17" t="s">
        <v>11</v>
      </c>
      <c r="D13" s="76">
        <v>5</v>
      </c>
      <c r="E13" s="75">
        <v>126.35</v>
      </c>
      <c r="F13" s="92">
        <v>4</v>
      </c>
      <c r="G13" s="75">
        <v>42.3</v>
      </c>
      <c r="H13" s="92">
        <v>4</v>
      </c>
      <c r="I13" s="75">
        <v>42.45</v>
      </c>
      <c r="J13" s="92">
        <v>10</v>
      </c>
      <c r="K13" s="75">
        <v>41.6</v>
      </c>
    </row>
    <row r="14" spans="1:11" ht="12.75" customHeight="1">
      <c r="A14" s="37" t="s">
        <v>513</v>
      </c>
      <c r="B14" s="17" t="s">
        <v>28</v>
      </c>
      <c r="C14" s="17" t="s">
        <v>11</v>
      </c>
      <c r="D14" s="76">
        <v>6</v>
      </c>
      <c r="E14" s="75">
        <v>125.9</v>
      </c>
      <c r="F14" s="92">
        <v>9</v>
      </c>
      <c r="G14" s="75">
        <v>40.24999999999999</v>
      </c>
      <c r="H14" s="92">
        <v>5</v>
      </c>
      <c r="I14" s="75">
        <v>42.15</v>
      </c>
      <c r="J14" s="92">
        <v>6</v>
      </c>
      <c r="K14" s="75">
        <v>43.5</v>
      </c>
    </row>
    <row r="15" spans="1:11" ht="12.75" customHeight="1">
      <c r="A15" s="37" t="s">
        <v>514</v>
      </c>
      <c r="B15" s="17" t="s">
        <v>29</v>
      </c>
      <c r="C15" s="17" t="s">
        <v>11</v>
      </c>
      <c r="D15" s="76">
        <v>11</v>
      </c>
      <c r="E15" s="75">
        <v>120.7</v>
      </c>
      <c r="F15" s="92">
        <v>6</v>
      </c>
      <c r="G15" s="75">
        <v>41.800000000000004</v>
      </c>
      <c r="H15" s="92">
        <v>15</v>
      </c>
      <c r="I15" s="75">
        <v>37.85</v>
      </c>
      <c r="J15" s="92">
        <v>11</v>
      </c>
      <c r="K15" s="75">
        <v>41.05</v>
      </c>
    </row>
    <row r="16" spans="1:11" ht="12.75" customHeight="1">
      <c r="A16" s="21" t="s">
        <v>515</v>
      </c>
      <c r="B16" s="17" t="s">
        <v>12</v>
      </c>
      <c r="C16" s="17" t="s">
        <v>11</v>
      </c>
      <c r="D16" s="76">
        <v>7</v>
      </c>
      <c r="E16" s="75">
        <v>125.7</v>
      </c>
      <c r="F16" s="92">
        <v>7</v>
      </c>
      <c r="G16" s="75">
        <v>41</v>
      </c>
      <c r="H16" s="92">
        <v>9</v>
      </c>
      <c r="I16" s="75">
        <v>40.75</v>
      </c>
      <c r="J16" s="92">
        <v>4</v>
      </c>
      <c r="K16" s="75">
        <v>43.95</v>
      </c>
    </row>
    <row r="17" spans="1:11" ht="12.75" customHeight="1">
      <c r="A17" s="21" t="s">
        <v>516</v>
      </c>
      <c r="B17" s="17" t="s">
        <v>80</v>
      </c>
      <c r="C17" s="17" t="s">
        <v>11</v>
      </c>
      <c r="D17" s="76">
        <v>2</v>
      </c>
      <c r="E17" s="75">
        <v>129.15</v>
      </c>
      <c r="F17" s="92">
        <v>1</v>
      </c>
      <c r="G17" s="75">
        <v>43</v>
      </c>
      <c r="H17" s="92">
        <v>7</v>
      </c>
      <c r="I17" s="75">
        <v>41.5</v>
      </c>
      <c r="J17" s="92">
        <v>2</v>
      </c>
      <c r="K17" s="75">
        <v>44.65</v>
      </c>
    </row>
    <row r="18" spans="1:11" ht="12.75" customHeight="1">
      <c r="A18" s="21" t="s">
        <v>502</v>
      </c>
      <c r="B18" s="17" t="s">
        <v>14</v>
      </c>
      <c r="C18" s="17" t="s">
        <v>13</v>
      </c>
      <c r="D18" s="76">
        <v>1</v>
      </c>
      <c r="E18" s="75">
        <v>133.45</v>
      </c>
      <c r="F18" s="92">
        <v>2</v>
      </c>
      <c r="G18" s="75">
        <v>42.800000000000004</v>
      </c>
      <c r="H18" s="92">
        <v>1</v>
      </c>
      <c r="I18" s="75">
        <v>45.55</v>
      </c>
      <c r="J18" s="92">
        <v>1</v>
      </c>
      <c r="K18" s="75">
        <v>45.1</v>
      </c>
    </row>
    <row r="19" spans="1:11" ht="12.75" customHeight="1">
      <c r="A19" s="21" t="s">
        <v>503</v>
      </c>
      <c r="B19" s="17" t="s">
        <v>30</v>
      </c>
      <c r="C19" s="17" t="s">
        <v>13</v>
      </c>
      <c r="D19" s="76">
        <v>8</v>
      </c>
      <c r="E19" s="75">
        <v>124.2</v>
      </c>
      <c r="F19" s="92">
        <v>8</v>
      </c>
      <c r="G19" s="75">
        <v>40.7</v>
      </c>
      <c r="H19" s="92">
        <v>11</v>
      </c>
      <c r="I19" s="75">
        <v>39.2</v>
      </c>
      <c r="J19" s="92">
        <v>3</v>
      </c>
      <c r="K19" s="75">
        <v>44.3</v>
      </c>
    </row>
    <row r="20" spans="1:11" ht="12.75" customHeight="1">
      <c r="A20" s="21" t="s">
        <v>504</v>
      </c>
      <c r="B20" s="17" t="s">
        <v>160</v>
      </c>
      <c r="C20" s="17" t="s">
        <v>13</v>
      </c>
      <c r="D20" s="76">
        <v>18</v>
      </c>
      <c r="E20" s="75">
        <v>76.35</v>
      </c>
      <c r="F20" s="92">
        <v>13</v>
      </c>
      <c r="G20" s="75">
        <v>38.1</v>
      </c>
      <c r="H20" s="92">
        <v>13</v>
      </c>
      <c r="I20" s="75">
        <v>38.25</v>
      </c>
      <c r="J20" s="92">
        <v>18</v>
      </c>
      <c r="K20" s="75">
        <v>0</v>
      </c>
    </row>
    <row r="21" spans="1:11" ht="12.75" customHeight="1">
      <c r="A21" s="21" t="s">
        <v>521</v>
      </c>
      <c r="B21" s="17" t="s">
        <v>32</v>
      </c>
      <c r="C21" s="17" t="s">
        <v>15</v>
      </c>
      <c r="D21" s="76">
        <v>12</v>
      </c>
      <c r="E21" s="75">
        <v>117.6</v>
      </c>
      <c r="F21" s="92">
        <v>16</v>
      </c>
      <c r="G21" s="75">
        <v>35.400000000000006</v>
      </c>
      <c r="H21" s="92">
        <v>10</v>
      </c>
      <c r="I21" s="75">
        <v>39.7</v>
      </c>
      <c r="J21" s="92">
        <v>7</v>
      </c>
      <c r="K21" s="75">
        <v>42.5</v>
      </c>
    </row>
    <row r="22" spans="1:11" ht="12.75" customHeight="1">
      <c r="A22" s="21" t="s">
        <v>522</v>
      </c>
      <c r="B22" s="17" t="s">
        <v>89</v>
      </c>
      <c r="C22" s="17" t="s">
        <v>16</v>
      </c>
      <c r="D22" s="76">
        <v>10</v>
      </c>
      <c r="E22" s="75">
        <v>121.4</v>
      </c>
      <c r="F22" s="92">
        <v>12</v>
      </c>
      <c r="G22" s="75">
        <v>38.65</v>
      </c>
      <c r="H22" s="92">
        <v>8</v>
      </c>
      <c r="I22" s="75">
        <v>41.05</v>
      </c>
      <c r="J22" s="92">
        <v>9</v>
      </c>
      <c r="K22" s="75">
        <v>41.7</v>
      </c>
    </row>
    <row r="23" spans="1:11" ht="12.75" customHeight="1">
      <c r="A23" s="21" t="s">
        <v>523</v>
      </c>
      <c r="B23" s="17" t="s">
        <v>33</v>
      </c>
      <c r="C23" s="17" t="s">
        <v>16</v>
      </c>
      <c r="D23" s="76">
        <v>22</v>
      </c>
      <c r="E23" s="75">
        <v>0</v>
      </c>
      <c r="F23" s="92">
        <v>22</v>
      </c>
      <c r="G23" s="75">
        <v>0</v>
      </c>
      <c r="H23" s="92">
        <v>20</v>
      </c>
      <c r="I23" s="75">
        <v>0</v>
      </c>
      <c r="J23" s="92">
        <v>18</v>
      </c>
      <c r="K23" s="75">
        <v>0</v>
      </c>
    </row>
    <row r="24" spans="1:11" ht="12.75" customHeight="1">
      <c r="A24" s="21" t="s">
        <v>524</v>
      </c>
      <c r="B24" s="17" t="s">
        <v>17</v>
      </c>
      <c r="C24" s="17" t="s">
        <v>16</v>
      </c>
      <c r="D24" s="76">
        <v>21</v>
      </c>
      <c r="E24" s="75">
        <v>24.6</v>
      </c>
      <c r="F24" s="92">
        <v>21</v>
      </c>
      <c r="G24" s="75">
        <v>24.6</v>
      </c>
      <c r="H24" s="92">
        <v>20</v>
      </c>
      <c r="I24" s="75">
        <v>0</v>
      </c>
      <c r="J24" s="92">
        <v>18</v>
      </c>
      <c r="K24" s="75">
        <v>0</v>
      </c>
    </row>
    <row r="25" spans="1:11" ht="12.75" customHeight="1">
      <c r="A25" s="21" t="s">
        <v>525</v>
      </c>
      <c r="B25" s="17" t="s">
        <v>34</v>
      </c>
      <c r="C25" s="17" t="s">
        <v>16</v>
      </c>
      <c r="D25" s="76">
        <v>17</v>
      </c>
      <c r="E25" s="75">
        <v>76.45</v>
      </c>
      <c r="F25" s="92">
        <v>11</v>
      </c>
      <c r="G25" s="75">
        <v>38.95</v>
      </c>
      <c r="H25" s="92">
        <v>16</v>
      </c>
      <c r="I25" s="75">
        <v>37.5</v>
      </c>
      <c r="J25" s="92">
        <v>18</v>
      </c>
      <c r="K25" s="75">
        <v>0</v>
      </c>
    </row>
    <row r="26" spans="1:4" ht="12.75" customHeight="1">
      <c r="A26" s="32"/>
      <c r="B26" s="3"/>
      <c r="C26" s="3"/>
      <c r="D26" s="100"/>
    </row>
    <row r="27" spans="2:6" ht="12.75" customHeight="1">
      <c r="B27" s="3"/>
      <c r="C27" s="3"/>
      <c r="D27" s="100"/>
      <c r="F27" s="100"/>
    </row>
    <row r="28" spans="1:11" ht="12.75" customHeight="1">
      <c r="A28" s="108" t="s">
        <v>152</v>
      </c>
      <c r="B28" s="85" t="s">
        <v>126</v>
      </c>
      <c r="C28" s="3"/>
      <c r="D28" s="132" t="s">
        <v>75</v>
      </c>
      <c r="E28" s="133"/>
      <c r="F28" s="132" t="s">
        <v>163</v>
      </c>
      <c r="G28" s="133"/>
      <c r="H28" s="132" t="s">
        <v>164</v>
      </c>
      <c r="I28" s="133"/>
      <c r="J28" s="132" t="s">
        <v>165</v>
      </c>
      <c r="K28" s="133"/>
    </row>
    <row r="29" spans="1:11" ht="12.75" customHeight="1">
      <c r="A29" s="39"/>
      <c r="B29" s="6"/>
      <c r="C29" s="6"/>
      <c r="D29" s="110" t="s">
        <v>81</v>
      </c>
      <c r="E29" s="111" t="s">
        <v>75</v>
      </c>
      <c r="F29" s="110" t="s">
        <v>81</v>
      </c>
      <c r="G29" s="111" t="s">
        <v>166</v>
      </c>
      <c r="H29" s="110" t="s">
        <v>81</v>
      </c>
      <c r="I29" s="111" t="s">
        <v>166</v>
      </c>
      <c r="J29" s="110" t="s">
        <v>81</v>
      </c>
      <c r="K29" s="111" t="s">
        <v>166</v>
      </c>
    </row>
    <row r="30" spans="1:11" ht="12.75" customHeight="1">
      <c r="A30" s="11" t="s">
        <v>508</v>
      </c>
      <c r="B30" s="109" t="s">
        <v>509</v>
      </c>
      <c r="C30" s="17" t="s">
        <v>9</v>
      </c>
      <c r="D30" s="92">
        <v>5</v>
      </c>
      <c r="E30" s="75">
        <v>0</v>
      </c>
      <c r="F30" s="92">
        <v>3</v>
      </c>
      <c r="G30" s="75">
        <v>0</v>
      </c>
      <c r="H30" s="92">
        <v>4</v>
      </c>
      <c r="I30" s="75">
        <v>0</v>
      </c>
      <c r="J30" s="92">
        <v>4</v>
      </c>
      <c r="K30" s="75">
        <v>0</v>
      </c>
    </row>
    <row r="31" spans="1:11" ht="12.75" customHeight="1">
      <c r="A31" s="93" t="s">
        <v>510</v>
      </c>
      <c r="B31" s="109" t="s">
        <v>511</v>
      </c>
      <c r="C31" s="17" t="s">
        <v>9</v>
      </c>
      <c r="D31" s="92">
        <v>3</v>
      </c>
      <c r="E31" s="75">
        <v>76.7</v>
      </c>
      <c r="F31" s="92">
        <v>2</v>
      </c>
      <c r="G31" s="23">
        <v>36.5</v>
      </c>
      <c r="H31" s="92">
        <v>4</v>
      </c>
      <c r="I31" s="75">
        <v>0</v>
      </c>
      <c r="J31" s="92">
        <v>1</v>
      </c>
      <c r="K31" s="75">
        <v>40.2</v>
      </c>
    </row>
    <row r="32" spans="1:11" ht="12.75" customHeight="1">
      <c r="A32" s="94" t="s">
        <v>505</v>
      </c>
      <c r="B32" s="109" t="s">
        <v>506</v>
      </c>
      <c r="C32" s="17" t="s">
        <v>38</v>
      </c>
      <c r="D32" s="92">
        <v>4</v>
      </c>
      <c r="E32" s="75">
        <v>36.75</v>
      </c>
      <c r="F32" s="92">
        <v>3</v>
      </c>
      <c r="G32" s="75">
        <v>0</v>
      </c>
      <c r="H32" s="92">
        <v>2</v>
      </c>
      <c r="I32" s="75">
        <v>36.75</v>
      </c>
      <c r="J32" s="92">
        <v>4</v>
      </c>
      <c r="K32" s="75">
        <v>0</v>
      </c>
    </row>
    <row r="33" spans="1:11" ht="12.75" customHeight="1">
      <c r="A33" s="94" t="s">
        <v>507</v>
      </c>
      <c r="B33" s="109" t="s">
        <v>61</v>
      </c>
      <c r="C33" s="17" t="s">
        <v>38</v>
      </c>
      <c r="D33" s="92">
        <v>2</v>
      </c>
      <c r="E33" s="75">
        <v>108.9</v>
      </c>
      <c r="F33" s="92">
        <v>3</v>
      </c>
      <c r="G33" s="75">
        <v>37.1</v>
      </c>
      <c r="H33" s="92">
        <v>3</v>
      </c>
      <c r="I33" s="75">
        <v>34.7</v>
      </c>
      <c r="J33" s="92">
        <v>3</v>
      </c>
      <c r="K33" s="75">
        <v>37.1</v>
      </c>
    </row>
    <row r="34" spans="1:11" ht="12.75" customHeight="1">
      <c r="A34" s="94" t="s">
        <v>519</v>
      </c>
      <c r="B34" s="17" t="s">
        <v>520</v>
      </c>
      <c r="C34" s="17" t="s">
        <v>24</v>
      </c>
      <c r="D34" s="92">
        <v>1</v>
      </c>
      <c r="E34" s="75">
        <v>116.05</v>
      </c>
      <c r="F34" s="92">
        <v>1</v>
      </c>
      <c r="G34" s="75">
        <v>38.1</v>
      </c>
      <c r="H34" s="92">
        <v>1</v>
      </c>
      <c r="I34" s="75">
        <v>37.85</v>
      </c>
      <c r="J34" s="92">
        <v>2</v>
      </c>
      <c r="K34" s="75">
        <v>40.1</v>
      </c>
    </row>
  </sheetData>
  <sheetProtection/>
  <mergeCells count="16">
    <mergeCell ref="D2:D3"/>
    <mergeCell ref="E2:E3"/>
    <mergeCell ref="D28:E28"/>
    <mergeCell ref="D1:E1"/>
    <mergeCell ref="F1:G1"/>
    <mergeCell ref="F28:G28"/>
    <mergeCell ref="H28:I28"/>
    <mergeCell ref="J28:K28"/>
    <mergeCell ref="H1:I1"/>
    <mergeCell ref="J1:K1"/>
    <mergeCell ref="F2:F3"/>
    <mergeCell ref="G2:G3"/>
    <mergeCell ref="H2:H3"/>
    <mergeCell ref="I2:I3"/>
    <mergeCell ref="J2:J3"/>
    <mergeCell ref="K2:K3"/>
  </mergeCells>
  <conditionalFormatting sqref="N18">
    <cfRule type="cellIs" priority="9" dxfId="106" operator="between">
      <formula>1</formula>
      <formula>5</formula>
    </cfRule>
  </conditionalFormatting>
  <conditionalFormatting sqref="D4:D25">
    <cfRule type="cellIs" priority="8" dxfId="106" operator="equal">
      <formula>1</formula>
    </cfRule>
  </conditionalFormatting>
  <conditionalFormatting sqref="G31">
    <cfRule type="cellIs" priority="7" dxfId="6" operator="equal">
      <formula>40</formula>
    </cfRule>
  </conditionalFormatting>
  <conditionalFormatting sqref="F4:F25 H4:H25">
    <cfRule type="cellIs" priority="6" dxfId="106" operator="between">
      <formula>1</formula>
      <formula>5</formula>
    </cfRule>
  </conditionalFormatting>
  <conditionalFormatting sqref="F30:F34 H30:H34">
    <cfRule type="cellIs" priority="5" dxfId="106" operator="between">
      <formula>1</formula>
      <formula>2</formula>
    </cfRule>
  </conditionalFormatting>
  <conditionalFormatting sqref="J4">
    <cfRule type="cellIs" priority="4" dxfId="106" operator="between">
      <formula>1</formula>
      <formula>5</formula>
    </cfRule>
  </conditionalFormatting>
  <conditionalFormatting sqref="J5:J25">
    <cfRule type="cellIs" priority="3" dxfId="106" operator="between">
      <formula>1</formula>
      <formula>5</formula>
    </cfRule>
  </conditionalFormatting>
  <conditionalFormatting sqref="J30:J34">
    <cfRule type="cellIs" priority="2" dxfId="106" operator="between">
      <formula>1</formula>
      <formula>2</formula>
    </cfRule>
  </conditionalFormatting>
  <conditionalFormatting sqref="D30:D34">
    <cfRule type="cellIs" priority="1" dxfId="106" operator="equal">
      <formula>1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0"/>
  <dimension ref="A2:AN33"/>
  <sheetViews>
    <sheetView zoomScalePageLayoutView="0" workbookViewId="0" topLeftCell="A1">
      <pane xSplit="7" ySplit="3" topLeftCell="H4" activePane="bottomRight" state="frozen"/>
      <selection pane="topLeft" activeCell="V4" sqref="V4"/>
      <selection pane="topRight" activeCell="V4" sqref="V4"/>
      <selection pane="bottomLeft" activeCell="V4" sqref="V4"/>
      <selection pane="bottomRight" activeCell="Q42" sqref="Q42"/>
    </sheetView>
  </sheetViews>
  <sheetFormatPr defaultColWidth="9.140625" defaultRowHeight="12.75" customHeight="1"/>
  <cols>
    <col min="1" max="1" width="6.8515625" style="2" bestFit="1" customWidth="1"/>
    <col min="2" max="2" width="16.140625" style="2" bestFit="1" customWidth="1"/>
    <col min="3" max="3" width="10.140625" style="2" hidden="1" customWidth="1"/>
    <col min="4" max="4" width="9.57421875" style="2" bestFit="1" customWidth="1"/>
    <col min="5" max="5" width="6.71093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3" width="4.7109375" style="2" customWidth="1"/>
    <col min="24" max="24" width="5.421875" style="2" bestFit="1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47" t="s">
        <v>70</v>
      </c>
      <c r="B2" s="85" t="s">
        <v>106</v>
      </c>
      <c r="C2" s="84"/>
      <c r="D2" s="40" t="s">
        <v>19</v>
      </c>
      <c r="E2" s="15"/>
      <c r="F2" s="15"/>
      <c r="H2" s="7" t="s">
        <v>81</v>
      </c>
      <c r="I2" s="7" t="s">
        <v>75</v>
      </c>
      <c r="J2" s="7"/>
      <c r="K2" s="7"/>
      <c r="L2" s="7"/>
      <c r="M2" s="7"/>
      <c r="N2" s="7"/>
      <c r="O2" s="7"/>
      <c r="P2" s="119" t="s">
        <v>71</v>
      </c>
      <c r="Q2" s="119"/>
      <c r="R2" s="119"/>
      <c r="S2" s="119"/>
      <c r="T2" s="7"/>
      <c r="U2" s="119" t="s">
        <v>72</v>
      </c>
      <c r="V2" s="119"/>
      <c r="W2" s="119"/>
      <c r="X2" s="119"/>
      <c r="Y2" s="7"/>
      <c r="Z2" s="119" t="s">
        <v>73</v>
      </c>
      <c r="AA2" s="119"/>
      <c r="AB2" s="119"/>
      <c r="AC2" s="119"/>
      <c r="AD2" s="7"/>
      <c r="AE2" s="119" t="s">
        <v>74</v>
      </c>
      <c r="AF2" s="119"/>
      <c r="AG2" s="119"/>
      <c r="AH2" s="119"/>
      <c r="AI2" s="1"/>
      <c r="AM2" s="2">
        <v>27</v>
      </c>
    </row>
    <row r="3" spans="1:35" ht="12.75" customHeight="1">
      <c r="A3" s="1"/>
      <c r="B3" s="1"/>
      <c r="C3" s="1"/>
      <c r="D3" s="1"/>
      <c r="E3" s="1"/>
      <c r="F3" s="1"/>
      <c r="H3" s="8"/>
      <c r="I3" s="7"/>
      <c r="J3" s="7"/>
      <c r="K3" s="7"/>
      <c r="L3" s="7"/>
      <c r="M3" s="7"/>
      <c r="N3" s="7"/>
      <c r="O3" s="7"/>
      <c r="P3" s="38" t="s">
        <v>76</v>
      </c>
      <c r="Q3" s="38" t="s">
        <v>21</v>
      </c>
      <c r="R3" s="38" t="s">
        <v>77</v>
      </c>
      <c r="S3" s="38" t="s">
        <v>78</v>
      </c>
      <c r="T3" s="38" t="s">
        <v>79</v>
      </c>
      <c r="U3" s="38" t="s">
        <v>19</v>
      </c>
      <c r="V3" s="38" t="s">
        <v>21</v>
      </c>
      <c r="W3" s="38" t="s">
        <v>77</v>
      </c>
      <c r="X3" s="38" t="s">
        <v>78</v>
      </c>
      <c r="Y3" s="38" t="s">
        <v>79</v>
      </c>
      <c r="Z3" s="38" t="s">
        <v>19</v>
      </c>
      <c r="AA3" s="38" t="s">
        <v>21</v>
      </c>
      <c r="AB3" s="38" t="s">
        <v>77</v>
      </c>
      <c r="AC3" s="38" t="s">
        <v>78</v>
      </c>
      <c r="AD3" s="38" t="s">
        <v>79</v>
      </c>
      <c r="AE3" s="38" t="s">
        <v>19</v>
      </c>
      <c r="AF3" s="38" t="s">
        <v>21</v>
      </c>
      <c r="AG3" s="38" t="s">
        <v>77</v>
      </c>
      <c r="AH3" s="38" t="s">
        <v>78</v>
      </c>
      <c r="AI3" s="59" t="s">
        <v>79</v>
      </c>
    </row>
    <row r="4" spans="1:35" ht="12.75" customHeight="1">
      <c r="A4" s="14" t="s">
        <v>228</v>
      </c>
      <c r="B4" s="7" t="s">
        <v>96</v>
      </c>
      <c r="C4" s="7">
        <v>0</v>
      </c>
      <c r="D4" s="7" t="s">
        <v>4</v>
      </c>
      <c r="E4" s="7" t="s">
        <v>18</v>
      </c>
      <c r="F4" s="7" t="s">
        <v>19</v>
      </c>
      <c r="G4" s="11"/>
      <c r="H4" s="9">
        <v>4</v>
      </c>
      <c r="I4" s="10">
        <v>45.05</v>
      </c>
      <c r="J4" s="11"/>
      <c r="K4" s="11"/>
      <c r="L4" s="11"/>
      <c r="M4" s="11"/>
      <c r="N4" s="11"/>
      <c r="O4" s="11"/>
      <c r="P4" s="12">
        <v>2.8</v>
      </c>
      <c r="Q4" s="12">
        <v>8.25</v>
      </c>
      <c r="R4" s="12">
        <v>0</v>
      </c>
      <c r="S4" s="12">
        <v>11.05</v>
      </c>
      <c r="T4" s="13">
        <v>5</v>
      </c>
      <c r="U4" s="12">
        <v>2.6</v>
      </c>
      <c r="V4" s="12">
        <v>7.700000000000001</v>
      </c>
      <c r="W4" s="12">
        <v>0</v>
      </c>
      <c r="X4" s="12">
        <v>10.3</v>
      </c>
      <c r="Y4" s="13">
        <v>5</v>
      </c>
      <c r="Z4" s="12">
        <v>3</v>
      </c>
      <c r="AA4" s="12">
        <v>8.5</v>
      </c>
      <c r="AB4" s="12">
        <v>0</v>
      </c>
      <c r="AC4" s="12">
        <v>11.5</v>
      </c>
      <c r="AD4" s="13">
        <v>2</v>
      </c>
      <c r="AE4" s="12">
        <v>3.5</v>
      </c>
      <c r="AF4" s="12">
        <v>8.7</v>
      </c>
      <c r="AG4" s="12">
        <v>0</v>
      </c>
      <c r="AH4" s="12">
        <v>12.2</v>
      </c>
      <c r="AI4" s="26">
        <v>2</v>
      </c>
    </row>
    <row r="5" spans="1:35" ht="12.75" customHeight="1">
      <c r="A5" s="14" t="s">
        <v>239</v>
      </c>
      <c r="B5" s="7" t="s">
        <v>20</v>
      </c>
      <c r="C5" s="7">
        <v>0</v>
      </c>
      <c r="D5" s="7" t="s">
        <v>5</v>
      </c>
      <c r="E5" s="7" t="s">
        <v>18</v>
      </c>
      <c r="F5" s="7" t="s">
        <v>19</v>
      </c>
      <c r="G5" s="11"/>
      <c r="H5" s="9">
        <v>2</v>
      </c>
      <c r="I5" s="10">
        <v>45.3</v>
      </c>
      <c r="J5" s="11"/>
      <c r="K5" s="11"/>
      <c r="L5" s="11"/>
      <c r="M5" s="11"/>
      <c r="N5" s="11"/>
      <c r="O5" s="11"/>
      <c r="P5" s="12">
        <v>2.8</v>
      </c>
      <c r="Q5" s="12">
        <v>8.7</v>
      </c>
      <c r="R5" s="12">
        <v>0</v>
      </c>
      <c r="S5" s="12">
        <v>11.5</v>
      </c>
      <c r="T5" s="13">
        <v>4</v>
      </c>
      <c r="U5" s="12">
        <v>2.8</v>
      </c>
      <c r="V5" s="12">
        <v>8.5</v>
      </c>
      <c r="W5" s="12">
        <v>0</v>
      </c>
      <c r="X5" s="12">
        <v>11.3</v>
      </c>
      <c r="Y5" s="13">
        <v>1</v>
      </c>
      <c r="Z5" s="12">
        <v>3.1</v>
      </c>
      <c r="AA5" s="12">
        <v>8.4</v>
      </c>
      <c r="AB5" s="12">
        <v>0</v>
      </c>
      <c r="AC5" s="12">
        <v>11.5</v>
      </c>
      <c r="AD5" s="13">
        <v>2</v>
      </c>
      <c r="AE5" s="12">
        <v>3.6</v>
      </c>
      <c r="AF5" s="12">
        <v>7.4</v>
      </c>
      <c r="AG5" s="12">
        <v>0</v>
      </c>
      <c r="AH5" s="12">
        <v>11</v>
      </c>
      <c r="AI5" s="26">
        <v>6</v>
      </c>
    </row>
    <row r="6" spans="1:35" ht="12.75" customHeight="1">
      <c r="A6" s="14" t="s">
        <v>242</v>
      </c>
      <c r="B6" s="7" t="s">
        <v>243</v>
      </c>
      <c r="C6" s="7">
        <v>0</v>
      </c>
      <c r="D6" s="7" t="s">
        <v>8</v>
      </c>
      <c r="E6" s="7" t="s">
        <v>18</v>
      </c>
      <c r="F6" s="7" t="s">
        <v>19</v>
      </c>
      <c r="G6" s="11"/>
      <c r="H6" s="9">
        <v>11</v>
      </c>
      <c r="I6" s="10">
        <v>0</v>
      </c>
      <c r="J6" s="11"/>
      <c r="K6" s="11"/>
      <c r="L6" s="11"/>
      <c r="M6" s="11"/>
      <c r="N6" s="11"/>
      <c r="O6" s="11"/>
      <c r="P6" s="12">
        <v>0</v>
      </c>
      <c r="Q6" s="12">
        <v>0</v>
      </c>
      <c r="R6" s="12">
        <v>0</v>
      </c>
      <c r="S6" s="12">
        <v>0</v>
      </c>
      <c r="T6" s="13">
        <v>14</v>
      </c>
      <c r="U6" s="23">
        <v>0</v>
      </c>
      <c r="V6" s="23">
        <v>0</v>
      </c>
      <c r="W6" s="23">
        <v>0</v>
      </c>
      <c r="X6" s="23">
        <v>0</v>
      </c>
      <c r="Y6" s="13">
        <v>14</v>
      </c>
      <c r="Z6" s="12">
        <v>0</v>
      </c>
      <c r="AA6" s="12">
        <v>0</v>
      </c>
      <c r="AB6" s="12">
        <v>0</v>
      </c>
      <c r="AC6" s="12">
        <v>0</v>
      </c>
      <c r="AD6" s="13">
        <v>14</v>
      </c>
      <c r="AE6" s="12">
        <v>0</v>
      </c>
      <c r="AF6" s="12">
        <v>0</v>
      </c>
      <c r="AG6" s="12">
        <v>0</v>
      </c>
      <c r="AH6" s="12">
        <v>0</v>
      </c>
      <c r="AI6" s="26">
        <v>14</v>
      </c>
    </row>
    <row r="7" spans="1:40" ht="12.75" customHeight="1">
      <c r="A7" s="11" t="s">
        <v>244</v>
      </c>
      <c r="B7" s="7" t="s">
        <v>245</v>
      </c>
      <c r="C7" s="7">
        <v>0</v>
      </c>
      <c r="D7" s="7" t="s">
        <v>8</v>
      </c>
      <c r="E7" s="7" t="s">
        <v>18</v>
      </c>
      <c r="F7" s="7" t="s">
        <v>19</v>
      </c>
      <c r="G7" s="11"/>
      <c r="H7" s="9">
        <v>9</v>
      </c>
      <c r="I7" s="10">
        <v>36.2</v>
      </c>
      <c r="J7" s="11"/>
      <c r="K7" s="11"/>
      <c r="L7" s="11"/>
      <c r="M7" s="11"/>
      <c r="N7" s="11"/>
      <c r="O7" s="11"/>
      <c r="P7" s="12">
        <v>1.8</v>
      </c>
      <c r="Q7" s="12">
        <v>8.2</v>
      </c>
      <c r="R7" s="12">
        <v>0</v>
      </c>
      <c r="S7" s="12">
        <v>10</v>
      </c>
      <c r="T7" s="13">
        <v>12</v>
      </c>
      <c r="U7" s="12">
        <v>2.6</v>
      </c>
      <c r="V7" s="12">
        <v>6.4</v>
      </c>
      <c r="W7" s="12">
        <v>0</v>
      </c>
      <c r="X7" s="12">
        <v>9</v>
      </c>
      <c r="Y7" s="13">
        <v>8</v>
      </c>
      <c r="Z7" s="12">
        <v>2.8</v>
      </c>
      <c r="AA7" s="12">
        <v>5.800000000000002</v>
      </c>
      <c r="AB7" s="12">
        <v>0</v>
      </c>
      <c r="AC7" s="12">
        <v>8.600000000000001</v>
      </c>
      <c r="AD7" s="13">
        <v>12</v>
      </c>
      <c r="AE7" s="12">
        <v>2.1</v>
      </c>
      <c r="AF7" s="12">
        <v>7</v>
      </c>
      <c r="AG7" s="12">
        <v>0.5</v>
      </c>
      <c r="AH7" s="12">
        <v>8.6</v>
      </c>
      <c r="AI7" s="26">
        <v>10</v>
      </c>
      <c r="AN7" s="46"/>
    </row>
    <row r="8" spans="1:40" ht="12.75" customHeight="1">
      <c r="A8" s="14" t="s">
        <v>251</v>
      </c>
      <c r="B8" s="7" t="s">
        <v>95</v>
      </c>
      <c r="C8" s="7">
        <v>0</v>
      </c>
      <c r="D8" s="7" t="s">
        <v>11</v>
      </c>
      <c r="E8" s="7" t="s">
        <v>18</v>
      </c>
      <c r="F8" s="7" t="s">
        <v>19</v>
      </c>
      <c r="G8" s="11"/>
      <c r="H8" s="9">
        <v>11</v>
      </c>
      <c r="I8" s="10">
        <v>0</v>
      </c>
      <c r="J8" s="11"/>
      <c r="K8" s="11"/>
      <c r="L8" s="11"/>
      <c r="M8" s="11"/>
      <c r="N8" s="11"/>
      <c r="O8" s="11"/>
      <c r="P8" s="12">
        <v>0</v>
      </c>
      <c r="Q8" s="12">
        <v>0</v>
      </c>
      <c r="R8" s="12">
        <v>0</v>
      </c>
      <c r="S8" s="12">
        <v>0</v>
      </c>
      <c r="T8" s="13">
        <v>14</v>
      </c>
      <c r="U8" s="12">
        <v>0</v>
      </c>
      <c r="V8" s="12">
        <v>0</v>
      </c>
      <c r="W8" s="12">
        <v>0</v>
      </c>
      <c r="X8" s="12">
        <v>0</v>
      </c>
      <c r="Y8" s="13">
        <v>14</v>
      </c>
      <c r="Z8" s="12">
        <v>0</v>
      </c>
      <c r="AA8" s="12">
        <v>0</v>
      </c>
      <c r="AB8" s="12">
        <v>0</v>
      </c>
      <c r="AC8" s="12">
        <v>0</v>
      </c>
      <c r="AD8" s="13">
        <v>14</v>
      </c>
      <c r="AE8" s="12">
        <v>0</v>
      </c>
      <c r="AF8" s="12">
        <v>0</v>
      </c>
      <c r="AG8" s="12">
        <v>0</v>
      </c>
      <c r="AH8" s="12">
        <v>0</v>
      </c>
      <c r="AI8" s="26">
        <v>14</v>
      </c>
      <c r="AN8" s="46"/>
    </row>
    <row r="9" spans="1:40" ht="12.75" customHeight="1">
      <c r="A9" s="14" t="s">
        <v>241</v>
      </c>
      <c r="B9" s="7" t="s">
        <v>101</v>
      </c>
      <c r="C9" s="7">
        <v>0</v>
      </c>
      <c r="D9" s="7" t="s">
        <v>13</v>
      </c>
      <c r="E9" s="7" t="s">
        <v>18</v>
      </c>
      <c r="F9" s="7" t="s">
        <v>19</v>
      </c>
      <c r="G9" s="11"/>
      <c r="H9" s="9">
        <v>3</v>
      </c>
      <c r="I9" s="10">
        <v>45.1</v>
      </c>
      <c r="J9" s="11"/>
      <c r="K9" s="11"/>
      <c r="L9" s="11"/>
      <c r="M9" s="11"/>
      <c r="N9" s="11"/>
      <c r="O9" s="11"/>
      <c r="P9" s="12">
        <v>2.8</v>
      </c>
      <c r="Q9" s="12">
        <v>8.899999999999999</v>
      </c>
      <c r="R9" s="12">
        <v>0</v>
      </c>
      <c r="S9" s="12">
        <v>11.7</v>
      </c>
      <c r="T9" s="13">
        <v>2</v>
      </c>
      <c r="U9" s="12">
        <v>2.5</v>
      </c>
      <c r="V9" s="12">
        <v>7.9</v>
      </c>
      <c r="W9" s="12">
        <v>0</v>
      </c>
      <c r="X9" s="12">
        <v>10.4</v>
      </c>
      <c r="Y9" s="13">
        <v>3</v>
      </c>
      <c r="Z9" s="12">
        <v>2.6</v>
      </c>
      <c r="AA9" s="12">
        <v>7.9</v>
      </c>
      <c r="AB9" s="12">
        <v>0</v>
      </c>
      <c r="AC9" s="12">
        <v>10.5</v>
      </c>
      <c r="AD9" s="13">
        <v>7</v>
      </c>
      <c r="AE9" s="12">
        <v>3.5</v>
      </c>
      <c r="AF9" s="12">
        <v>9</v>
      </c>
      <c r="AG9" s="12">
        <v>0</v>
      </c>
      <c r="AH9" s="12">
        <v>12.5</v>
      </c>
      <c r="AI9" s="26">
        <v>1</v>
      </c>
      <c r="AN9" s="46"/>
    </row>
    <row r="10" spans="1:40" ht="12.75" customHeight="1">
      <c r="A10" s="14" t="s">
        <v>235</v>
      </c>
      <c r="B10" s="7" t="s">
        <v>97</v>
      </c>
      <c r="C10" s="7">
        <v>0</v>
      </c>
      <c r="D10" s="7" t="s">
        <v>15</v>
      </c>
      <c r="E10" s="7" t="s">
        <v>18</v>
      </c>
      <c r="F10" s="7" t="s">
        <v>19</v>
      </c>
      <c r="G10" s="11"/>
      <c r="H10" s="9">
        <v>6</v>
      </c>
      <c r="I10" s="10">
        <v>43.55</v>
      </c>
      <c r="J10" s="11"/>
      <c r="K10" s="11"/>
      <c r="L10" s="11"/>
      <c r="M10" s="11"/>
      <c r="N10" s="11"/>
      <c r="O10" s="11"/>
      <c r="P10" s="12">
        <v>2.8</v>
      </c>
      <c r="Q10" s="12">
        <v>7.750000000000001</v>
      </c>
      <c r="R10" s="12">
        <v>0</v>
      </c>
      <c r="S10" s="12">
        <v>10.55</v>
      </c>
      <c r="T10" s="13">
        <v>9</v>
      </c>
      <c r="U10" s="12">
        <v>2.6</v>
      </c>
      <c r="V10" s="12">
        <v>7.700000000000001</v>
      </c>
      <c r="W10" s="12">
        <v>0</v>
      </c>
      <c r="X10" s="12">
        <v>10.3</v>
      </c>
      <c r="Y10" s="13">
        <v>5</v>
      </c>
      <c r="Z10" s="12">
        <v>3</v>
      </c>
      <c r="AA10" s="12">
        <v>8.8</v>
      </c>
      <c r="AB10" s="12">
        <v>0</v>
      </c>
      <c r="AC10" s="12">
        <v>11.8</v>
      </c>
      <c r="AD10" s="13">
        <v>1</v>
      </c>
      <c r="AE10" s="12">
        <v>3.5</v>
      </c>
      <c r="AF10" s="12">
        <v>7.4</v>
      </c>
      <c r="AG10" s="12">
        <v>0</v>
      </c>
      <c r="AH10" s="12">
        <v>10.9</v>
      </c>
      <c r="AI10" s="26">
        <v>8</v>
      </c>
      <c r="AN10" s="46"/>
    </row>
    <row r="11" spans="1:40" ht="12.75" customHeight="1">
      <c r="A11" s="14" t="s">
        <v>236</v>
      </c>
      <c r="B11" s="7" t="s">
        <v>127</v>
      </c>
      <c r="C11" s="7">
        <v>0</v>
      </c>
      <c r="D11" s="7" t="s">
        <v>15</v>
      </c>
      <c r="E11" s="7" t="s">
        <v>18</v>
      </c>
      <c r="F11" s="7" t="s">
        <v>19</v>
      </c>
      <c r="G11" s="11"/>
      <c r="H11" s="9">
        <v>10</v>
      </c>
      <c r="I11" s="10">
        <v>28.05</v>
      </c>
      <c r="J11" s="11"/>
      <c r="K11" s="11"/>
      <c r="L11" s="11"/>
      <c r="M11" s="11"/>
      <c r="N11" s="11"/>
      <c r="O11" s="11"/>
      <c r="P11" s="12">
        <v>2.8</v>
      </c>
      <c r="Q11" s="12">
        <v>7.95</v>
      </c>
      <c r="R11" s="12">
        <v>0</v>
      </c>
      <c r="S11" s="12">
        <v>10.75</v>
      </c>
      <c r="T11" s="13">
        <v>8</v>
      </c>
      <c r="U11" s="12">
        <v>1.3</v>
      </c>
      <c r="V11" s="12">
        <v>6.800000000000002</v>
      </c>
      <c r="W11" s="12">
        <v>7</v>
      </c>
      <c r="X11" s="12">
        <v>1.1000000000000014</v>
      </c>
      <c r="Y11" s="13">
        <v>13</v>
      </c>
      <c r="Z11" s="12">
        <v>2.9</v>
      </c>
      <c r="AA11" s="12">
        <v>6.6</v>
      </c>
      <c r="AB11" s="12">
        <v>0</v>
      </c>
      <c r="AC11" s="12">
        <v>9.5</v>
      </c>
      <c r="AD11" s="13">
        <v>9</v>
      </c>
      <c r="AE11" s="12">
        <v>1.5</v>
      </c>
      <c r="AF11" s="12">
        <v>5.7</v>
      </c>
      <c r="AG11" s="12">
        <v>0.5</v>
      </c>
      <c r="AH11" s="12">
        <v>6.7</v>
      </c>
      <c r="AI11" s="26">
        <v>13</v>
      </c>
      <c r="AN11" s="46"/>
    </row>
    <row r="12" spans="1:40" ht="12.75" customHeight="1">
      <c r="A12" s="14" t="s">
        <v>233</v>
      </c>
      <c r="B12" s="7" t="s">
        <v>94</v>
      </c>
      <c r="C12" s="7">
        <v>0</v>
      </c>
      <c r="D12" s="7" t="s">
        <v>16</v>
      </c>
      <c r="E12" s="7" t="s">
        <v>18</v>
      </c>
      <c r="F12" s="7" t="s">
        <v>19</v>
      </c>
      <c r="G12" s="11"/>
      <c r="H12" s="9">
        <v>11</v>
      </c>
      <c r="I12" s="10">
        <v>0</v>
      </c>
      <c r="J12" s="11"/>
      <c r="K12" s="11"/>
      <c r="L12" s="11"/>
      <c r="M12" s="11"/>
      <c r="N12" s="11"/>
      <c r="O12" s="11"/>
      <c r="P12" s="12">
        <v>0</v>
      </c>
      <c r="Q12" s="12">
        <v>0</v>
      </c>
      <c r="R12" s="12">
        <v>0</v>
      </c>
      <c r="S12" s="12">
        <v>0</v>
      </c>
      <c r="T12" s="13">
        <v>14</v>
      </c>
      <c r="U12" s="12">
        <v>0</v>
      </c>
      <c r="V12" s="12">
        <v>0</v>
      </c>
      <c r="W12" s="12">
        <v>0</v>
      </c>
      <c r="X12" s="12">
        <v>0</v>
      </c>
      <c r="Y12" s="13">
        <v>14</v>
      </c>
      <c r="Z12" s="12">
        <v>0</v>
      </c>
      <c r="AA12" s="12">
        <v>0</v>
      </c>
      <c r="AB12" s="12">
        <v>0</v>
      </c>
      <c r="AC12" s="12">
        <v>0</v>
      </c>
      <c r="AD12" s="13">
        <v>14</v>
      </c>
      <c r="AE12" s="12">
        <v>0</v>
      </c>
      <c r="AF12" s="12">
        <v>0</v>
      </c>
      <c r="AG12" s="12">
        <v>0</v>
      </c>
      <c r="AH12" s="12">
        <v>0</v>
      </c>
      <c r="AI12" s="26">
        <v>14</v>
      </c>
      <c r="AN12" s="46"/>
    </row>
    <row r="13" spans="1:40" ht="12.75" customHeight="1">
      <c r="A13" s="14" t="s">
        <v>234</v>
      </c>
      <c r="B13" s="7" t="s">
        <v>93</v>
      </c>
      <c r="C13" s="7">
        <v>0</v>
      </c>
      <c r="D13" s="7" t="s">
        <v>16</v>
      </c>
      <c r="E13" s="7" t="s">
        <v>18</v>
      </c>
      <c r="F13" s="7" t="s">
        <v>19</v>
      </c>
      <c r="G13" s="11"/>
      <c r="H13" s="9">
        <v>8</v>
      </c>
      <c r="I13" s="10">
        <v>39.05</v>
      </c>
      <c r="J13" s="11"/>
      <c r="K13" s="11"/>
      <c r="L13" s="11"/>
      <c r="M13" s="11"/>
      <c r="N13" s="11"/>
      <c r="O13" s="11"/>
      <c r="P13" s="12">
        <v>2</v>
      </c>
      <c r="Q13" s="12">
        <v>8.85</v>
      </c>
      <c r="R13" s="12">
        <v>0</v>
      </c>
      <c r="S13" s="12">
        <v>10.85</v>
      </c>
      <c r="T13" s="13">
        <v>7</v>
      </c>
      <c r="U13" s="12">
        <v>2.1</v>
      </c>
      <c r="V13" s="12">
        <v>6.4</v>
      </c>
      <c r="W13" s="12">
        <v>0</v>
      </c>
      <c r="X13" s="12">
        <v>8.5</v>
      </c>
      <c r="Y13" s="13">
        <v>9</v>
      </c>
      <c r="Z13" s="12">
        <v>3.2</v>
      </c>
      <c r="AA13" s="12">
        <v>6.3</v>
      </c>
      <c r="AB13" s="12">
        <v>0</v>
      </c>
      <c r="AC13" s="12">
        <v>9.5</v>
      </c>
      <c r="AD13" s="13">
        <v>9</v>
      </c>
      <c r="AE13" s="12">
        <v>2.7</v>
      </c>
      <c r="AF13" s="12">
        <v>7.499999999999999</v>
      </c>
      <c r="AG13" s="12">
        <v>0</v>
      </c>
      <c r="AH13" s="12">
        <v>10.2</v>
      </c>
      <c r="AI13" s="26">
        <v>9</v>
      </c>
      <c r="AN13" s="46"/>
    </row>
    <row r="14" spans="1:40" ht="12.75" customHeight="1">
      <c r="A14" s="14" t="s">
        <v>252</v>
      </c>
      <c r="B14" s="7" t="s">
        <v>155</v>
      </c>
      <c r="C14" s="7">
        <v>0</v>
      </c>
      <c r="D14" s="7" t="s">
        <v>83</v>
      </c>
      <c r="E14" s="7" t="s">
        <v>18</v>
      </c>
      <c r="F14" s="7" t="s">
        <v>19</v>
      </c>
      <c r="G14" s="11"/>
      <c r="H14" s="9">
        <v>11</v>
      </c>
      <c r="I14" s="10">
        <v>0</v>
      </c>
      <c r="J14" s="11"/>
      <c r="K14" s="11"/>
      <c r="L14" s="11"/>
      <c r="M14" s="11"/>
      <c r="N14" s="11"/>
      <c r="O14" s="11"/>
      <c r="P14" s="12">
        <v>0</v>
      </c>
      <c r="Q14" s="12">
        <v>0</v>
      </c>
      <c r="R14" s="12">
        <v>0</v>
      </c>
      <c r="S14" s="12">
        <v>0</v>
      </c>
      <c r="T14" s="13">
        <v>14</v>
      </c>
      <c r="U14" s="12">
        <v>0</v>
      </c>
      <c r="V14" s="12">
        <v>0</v>
      </c>
      <c r="W14" s="12">
        <v>0</v>
      </c>
      <c r="X14" s="12">
        <v>0</v>
      </c>
      <c r="Y14" s="13">
        <v>14</v>
      </c>
      <c r="Z14" s="12">
        <v>0</v>
      </c>
      <c r="AA14" s="12">
        <v>0</v>
      </c>
      <c r="AB14" s="12">
        <v>0</v>
      </c>
      <c r="AC14" s="12">
        <v>0</v>
      </c>
      <c r="AD14" s="13">
        <v>14</v>
      </c>
      <c r="AE14" s="12">
        <v>0</v>
      </c>
      <c r="AF14" s="12">
        <v>0</v>
      </c>
      <c r="AG14" s="12">
        <v>0</v>
      </c>
      <c r="AH14" s="12">
        <v>0</v>
      </c>
      <c r="AI14" s="26">
        <v>14</v>
      </c>
      <c r="AN14" s="46"/>
    </row>
    <row r="15" spans="1:40" ht="12.75" customHeight="1">
      <c r="A15" s="14" t="s">
        <v>253</v>
      </c>
      <c r="B15" s="7" t="s">
        <v>98</v>
      </c>
      <c r="C15" s="7">
        <v>0</v>
      </c>
      <c r="D15" s="7" t="s">
        <v>83</v>
      </c>
      <c r="E15" s="7" t="s">
        <v>18</v>
      </c>
      <c r="F15" s="7" t="s">
        <v>19</v>
      </c>
      <c r="G15" s="11"/>
      <c r="H15" s="9">
        <v>7</v>
      </c>
      <c r="I15" s="10">
        <v>42.35</v>
      </c>
      <c r="J15" s="11"/>
      <c r="K15" s="11"/>
      <c r="L15" s="11"/>
      <c r="M15" s="11"/>
      <c r="N15" s="11"/>
      <c r="O15" s="11"/>
      <c r="P15" s="12">
        <v>2.8</v>
      </c>
      <c r="Q15" s="12">
        <v>8.849999999999998</v>
      </c>
      <c r="R15" s="12">
        <v>0</v>
      </c>
      <c r="S15" s="12">
        <v>11.649999999999999</v>
      </c>
      <c r="T15" s="13">
        <v>3</v>
      </c>
      <c r="U15" s="12">
        <v>2.2</v>
      </c>
      <c r="V15" s="12">
        <v>6.199999999999998</v>
      </c>
      <c r="W15" s="12">
        <v>0</v>
      </c>
      <c r="X15" s="12">
        <v>8.399999999999999</v>
      </c>
      <c r="Y15" s="13">
        <v>11</v>
      </c>
      <c r="Z15" s="12">
        <v>2.9</v>
      </c>
      <c r="AA15" s="12">
        <v>7.799999999999999</v>
      </c>
      <c r="AB15" s="12">
        <v>0</v>
      </c>
      <c r="AC15" s="12">
        <v>10.7</v>
      </c>
      <c r="AD15" s="13">
        <v>6</v>
      </c>
      <c r="AE15" s="12">
        <v>3.5</v>
      </c>
      <c r="AF15" s="12">
        <v>8.1</v>
      </c>
      <c r="AG15" s="12">
        <v>0</v>
      </c>
      <c r="AH15" s="12">
        <v>11.6</v>
      </c>
      <c r="AI15" s="26">
        <v>5</v>
      </c>
      <c r="AN15" s="46"/>
    </row>
    <row r="16" spans="1:40" ht="12.75" customHeight="1">
      <c r="A16" s="14" t="s">
        <v>254</v>
      </c>
      <c r="B16" s="7" t="s">
        <v>100</v>
      </c>
      <c r="C16" s="7">
        <v>0</v>
      </c>
      <c r="D16" s="7" t="s">
        <v>83</v>
      </c>
      <c r="E16" s="7" t="s">
        <v>18</v>
      </c>
      <c r="F16" s="7" t="s">
        <v>19</v>
      </c>
      <c r="G16" s="11"/>
      <c r="H16" s="9">
        <v>5</v>
      </c>
      <c r="I16" s="10">
        <v>44.65</v>
      </c>
      <c r="J16" s="11"/>
      <c r="K16" s="11"/>
      <c r="L16" s="11"/>
      <c r="M16" s="11"/>
      <c r="N16" s="11"/>
      <c r="O16" s="11"/>
      <c r="P16" s="12">
        <v>2.8</v>
      </c>
      <c r="Q16" s="12">
        <v>8.149999999999999</v>
      </c>
      <c r="R16" s="12">
        <v>0</v>
      </c>
      <c r="S16" s="12">
        <v>10.95</v>
      </c>
      <c r="T16" s="13">
        <v>6</v>
      </c>
      <c r="U16" s="12">
        <v>2.7</v>
      </c>
      <c r="V16" s="12">
        <v>7.699999999999998</v>
      </c>
      <c r="W16" s="12">
        <v>0</v>
      </c>
      <c r="X16" s="12">
        <v>10.399999999999999</v>
      </c>
      <c r="Y16" s="13">
        <v>4</v>
      </c>
      <c r="Z16" s="12">
        <v>3.2</v>
      </c>
      <c r="AA16" s="12">
        <v>7.999999999999999</v>
      </c>
      <c r="AB16" s="12">
        <v>0</v>
      </c>
      <c r="AC16" s="12">
        <v>11.2</v>
      </c>
      <c r="AD16" s="13">
        <v>5</v>
      </c>
      <c r="AE16" s="12">
        <v>4.1</v>
      </c>
      <c r="AF16" s="12">
        <v>8</v>
      </c>
      <c r="AG16" s="12">
        <v>0</v>
      </c>
      <c r="AH16" s="12">
        <v>12.1</v>
      </c>
      <c r="AI16" s="26">
        <v>3</v>
      </c>
      <c r="AN16" s="46"/>
    </row>
    <row r="17" spans="1:40" ht="12.75" customHeight="1">
      <c r="A17" s="14" t="s">
        <v>255</v>
      </c>
      <c r="B17" s="7" t="s">
        <v>256</v>
      </c>
      <c r="C17" s="7">
        <v>0</v>
      </c>
      <c r="D17" s="7" t="s">
        <v>83</v>
      </c>
      <c r="E17" s="7" t="s">
        <v>18</v>
      </c>
      <c r="F17" s="7" t="s">
        <v>19</v>
      </c>
      <c r="G17" s="11"/>
      <c r="H17" s="9">
        <v>1</v>
      </c>
      <c r="I17" s="10">
        <v>45.95</v>
      </c>
      <c r="J17" s="11"/>
      <c r="K17" s="11"/>
      <c r="L17" s="11"/>
      <c r="M17" s="11"/>
      <c r="N17" s="11"/>
      <c r="O17" s="11"/>
      <c r="P17" s="12">
        <v>3</v>
      </c>
      <c r="Q17" s="12">
        <v>8.85</v>
      </c>
      <c r="R17" s="12">
        <v>0</v>
      </c>
      <c r="S17" s="12">
        <v>11.85</v>
      </c>
      <c r="T17" s="13">
        <v>1</v>
      </c>
      <c r="U17" s="12">
        <v>2.7</v>
      </c>
      <c r="V17" s="12">
        <v>7.999999999999999</v>
      </c>
      <c r="W17" s="12">
        <v>0</v>
      </c>
      <c r="X17" s="12">
        <v>10.7</v>
      </c>
      <c r="Y17" s="13">
        <v>2</v>
      </c>
      <c r="Z17" s="12">
        <v>3</v>
      </c>
      <c r="AA17" s="12">
        <v>8.3</v>
      </c>
      <c r="AB17" s="12">
        <v>0</v>
      </c>
      <c r="AC17" s="12">
        <v>11.3</v>
      </c>
      <c r="AD17" s="13">
        <v>4</v>
      </c>
      <c r="AE17" s="12">
        <v>3.9</v>
      </c>
      <c r="AF17" s="12">
        <v>8.2</v>
      </c>
      <c r="AG17" s="12">
        <v>0</v>
      </c>
      <c r="AH17" s="12">
        <v>12.1</v>
      </c>
      <c r="AI17" s="26">
        <v>3</v>
      </c>
      <c r="AN17" s="46"/>
    </row>
    <row r="18" spans="1:40" ht="12.75" customHeight="1">
      <c r="A18" s="27"/>
      <c r="B18" s="1"/>
      <c r="C18" s="1"/>
      <c r="D18" s="1"/>
      <c r="E18" s="1"/>
      <c r="F18" s="1"/>
      <c r="H18" s="28"/>
      <c r="I18" s="29"/>
      <c r="P18" s="30"/>
      <c r="Q18" s="30"/>
      <c r="R18" s="30"/>
      <c r="S18" s="30"/>
      <c r="T18" s="26"/>
      <c r="U18" s="30"/>
      <c r="V18" s="30"/>
      <c r="W18" s="30"/>
      <c r="X18" s="30"/>
      <c r="Y18" s="26"/>
      <c r="Z18" s="30"/>
      <c r="AA18" s="30"/>
      <c r="AB18" s="30"/>
      <c r="AC18" s="30"/>
      <c r="AD18" s="26"/>
      <c r="AE18" s="30"/>
      <c r="AF18" s="30"/>
      <c r="AG18" s="30"/>
      <c r="AH18" s="30"/>
      <c r="AI18" s="26"/>
      <c r="AN18" s="46"/>
    </row>
    <row r="19" spans="1:40" ht="12.75" customHeight="1">
      <c r="A19" s="86" t="s">
        <v>227</v>
      </c>
      <c r="B19" s="86" t="s">
        <v>125</v>
      </c>
      <c r="C19" s="1"/>
      <c r="D19" s="1"/>
      <c r="E19" s="1"/>
      <c r="F19" s="1"/>
      <c r="H19" s="7" t="s">
        <v>81</v>
      </c>
      <c r="I19" s="7" t="s">
        <v>75</v>
      </c>
      <c r="J19" s="7"/>
      <c r="K19" s="7"/>
      <c r="L19" s="7"/>
      <c r="M19" s="7"/>
      <c r="N19" s="7"/>
      <c r="O19" s="7"/>
      <c r="P19" s="119" t="s">
        <v>71</v>
      </c>
      <c r="Q19" s="119"/>
      <c r="R19" s="119"/>
      <c r="S19" s="119"/>
      <c r="T19" s="7"/>
      <c r="U19" s="119" t="s">
        <v>72</v>
      </c>
      <c r="V19" s="119"/>
      <c r="W19" s="119"/>
      <c r="X19" s="119"/>
      <c r="Y19" s="7"/>
      <c r="Z19" s="119" t="s">
        <v>73</v>
      </c>
      <c r="AA19" s="119"/>
      <c r="AB19" s="119"/>
      <c r="AC19" s="119"/>
      <c r="AD19" s="7"/>
      <c r="AE19" s="119" t="s">
        <v>74</v>
      </c>
      <c r="AF19" s="119"/>
      <c r="AG19" s="119"/>
      <c r="AH19" s="119"/>
      <c r="AI19" s="26"/>
      <c r="AN19" s="46"/>
    </row>
    <row r="20" spans="1:40" ht="12.75" customHeight="1">
      <c r="A20" s="27"/>
      <c r="B20" s="1"/>
      <c r="C20" s="1"/>
      <c r="D20" s="1"/>
      <c r="E20" s="1"/>
      <c r="F20" s="1"/>
      <c r="H20" s="7"/>
      <c r="I20" s="7"/>
      <c r="J20" s="7"/>
      <c r="K20" s="7"/>
      <c r="L20" s="7"/>
      <c r="M20" s="7"/>
      <c r="N20" s="7"/>
      <c r="O20" s="7"/>
      <c r="P20" s="38" t="s">
        <v>76</v>
      </c>
      <c r="Q20" s="38" t="s">
        <v>21</v>
      </c>
      <c r="R20" s="38" t="s">
        <v>77</v>
      </c>
      <c r="S20" s="38" t="s">
        <v>78</v>
      </c>
      <c r="T20" s="38" t="s">
        <v>79</v>
      </c>
      <c r="U20" s="38" t="s">
        <v>19</v>
      </c>
      <c r="V20" s="38" t="s">
        <v>21</v>
      </c>
      <c r="W20" s="38" t="s">
        <v>77</v>
      </c>
      <c r="X20" s="38" t="s">
        <v>78</v>
      </c>
      <c r="Y20" s="38" t="s">
        <v>79</v>
      </c>
      <c r="Z20" s="38" t="s">
        <v>19</v>
      </c>
      <c r="AA20" s="38" t="s">
        <v>21</v>
      </c>
      <c r="AB20" s="38" t="s">
        <v>77</v>
      </c>
      <c r="AC20" s="38" t="s">
        <v>78</v>
      </c>
      <c r="AD20" s="38" t="s">
        <v>79</v>
      </c>
      <c r="AE20" s="38" t="s">
        <v>19</v>
      </c>
      <c r="AF20" s="38" t="s">
        <v>21</v>
      </c>
      <c r="AG20" s="38" t="s">
        <v>77</v>
      </c>
      <c r="AH20" s="38" t="s">
        <v>78</v>
      </c>
      <c r="AI20" s="26"/>
      <c r="AN20" s="46"/>
    </row>
    <row r="21" spans="1:40" ht="12.75" customHeight="1">
      <c r="A21" s="14" t="s">
        <v>249</v>
      </c>
      <c r="B21" s="7" t="s">
        <v>250</v>
      </c>
      <c r="C21" s="7">
        <v>0</v>
      </c>
      <c r="D21" s="7" t="s">
        <v>24</v>
      </c>
      <c r="E21" s="1" t="s">
        <v>35</v>
      </c>
      <c r="F21" s="1" t="s">
        <v>37</v>
      </c>
      <c r="H21" s="9">
        <v>12</v>
      </c>
      <c r="I21" s="10">
        <v>29.6</v>
      </c>
      <c r="J21" s="11"/>
      <c r="K21" s="11"/>
      <c r="L21" s="11"/>
      <c r="M21" s="11"/>
      <c r="N21" s="11"/>
      <c r="O21" s="11"/>
      <c r="P21" s="12">
        <v>1.4</v>
      </c>
      <c r="Q21" s="12">
        <v>8</v>
      </c>
      <c r="R21" s="12">
        <v>0</v>
      </c>
      <c r="S21" s="12">
        <v>9.4</v>
      </c>
      <c r="T21" s="13">
        <v>13</v>
      </c>
      <c r="U21" s="12">
        <v>1.1</v>
      </c>
      <c r="V21" s="12">
        <v>6.9</v>
      </c>
      <c r="W21" s="12">
        <v>4</v>
      </c>
      <c r="X21" s="12">
        <v>4</v>
      </c>
      <c r="Y21" s="13">
        <v>12</v>
      </c>
      <c r="Z21" s="12">
        <v>2.8</v>
      </c>
      <c r="AA21" s="12">
        <v>5.1000000000000005</v>
      </c>
      <c r="AB21" s="12">
        <v>0</v>
      </c>
      <c r="AC21" s="12">
        <v>7.9</v>
      </c>
      <c r="AD21" s="13">
        <v>13</v>
      </c>
      <c r="AE21" s="12">
        <v>2.4</v>
      </c>
      <c r="AF21" s="12">
        <v>5.9</v>
      </c>
      <c r="AG21" s="12">
        <v>0</v>
      </c>
      <c r="AH21" s="12">
        <v>8.3</v>
      </c>
      <c r="AI21" s="26">
        <v>12</v>
      </c>
      <c r="AN21" s="46"/>
    </row>
    <row r="22" spans="1:40" ht="12.75" customHeight="1">
      <c r="A22" s="14" t="s">
        <v>229</v>
      </c>
      <c r="B22" s="7" t="s">
        <v>44</v>
      </c>
      <c r="C22" s="7">
        <v>0</v>
      </c>
      <c r="D22" s="7" t="s">
        <v>4</v>
      </c>
      <c r="E22" s="1" t="s">
        <v>35</v>
      </c>
      <c r="F22" s="1" t="s">
        <v>37</v>
      </c>
      <c r="H22" s="9">
        <v>3</v>
      </c>
      <c r="I22" s="10">
        <v>40.55</v>
      </c>
      <c r="J22" s="11"/>
      <c r="K22" s="11"/>
      <c r="L22" s="11"/>
      <c r="M22" s="11"/>
      <c r="N22" s="11"/>
      <c r="O22" s="11"/>
      <c r="P22" s="12">
        <v>2</v>
      </c>
      <c r="Q22" s="12">
        <v>8.55</v>
      </c>
      <c r="R22" s="12">
        <v>0</v>
      </c>
      <c r="S22" s="12">
        <v>10.55</v>
      </c>
      <c r="T22" s="13">
        <v>9</v>
      </c>
      <c r="U22" s="12">
        <v>2.8</v>
      </c>
      <c r="V22" s="12">
        <v>7.2</v>
      </c>
      <c r="W22" s="12">
        <v>0</v>
      </c>
      <c r="X22" s="12">
        <v>10</v>
      </c>
      <c r="Y22" s="13">
        <v>7</v>
      </c>
      <c r="Z22" s="12">
        <v>2.4</v>
      </c>
      <c r="AA22" s="12">
        <v>6.6</v>
      </c>
      <c r="AB22" s="12">
        <v>0</v>
      </c>
      <c r="AC22" s="12">
        <v>9</v>
      </c>
      <c r="AD22" s="13">
        <v>11</v>
      </c>
      <c r="AE22" s="12">
        <v>3</v>
      </c>
      <c r="AF22" s="12">
        <v>8</v>
      </c>
      <c r="AG22" s="12">
        <v>0</v>
      </c>
      <c r="AH22" s="12">
        <v>11</v>
      </c>
      <c r="AI22" s="26">
        <v>6</v>
      </c>
      <c r="AN22" s="46"/>
    </row>
    <row r="23" spans="1:40" ht="12.75" customHeight="1">
      <c r="A23" s="11" t="s">
        <v>230</v>
      </c>
      <c r="B23" s="7" t="s">
        <v>43</v>
      </c>
      <c r="C23" s="7">
        <v>0</v>
      </c>
      <c r="D23" s="7" t="s">
        <v>4</v>
      </c>
      <c r="E23" s="1" t="s">
        <v>35</v>
      </c>
      <c r="F23" s="1" t="s">
        <v>37</v>
      </c>
      <c r="H23" s="9">
        <v>9</v>
      </c>
      <c r="I23" s="10">
        <v>37.15</v>
      </c>
      <c r="J23" s="11"/>
      <c r="K23" s="11"/>
      <c r="L23" s="11"/>
      <c r="M23" s="11"/>
      <c r="N23" s="11"/>
      <c r="O23" s="11"/>
      <c r="P23" s="12">
        <v>2</v>
      </c>
      <c r="Q23" s="12">
        <v>8.05</v>
      </c>
      <c r="R23" s="12">
        <v>0</v>
      </c>
      <c r="S23" s="12">
        <v>10.05</v>
      </c>
      <c r="T23" s="13">
        <v>11</v>
      </c>
      <c r="U23" s="12">
        <v>2.3</v>
      </c>
      <c r="V23" s="12">
        <v>6.2</v>
      </c>
      <c r="W23" s="12">
        <v>0</v>
      </c>
      <c r="X23" s="12">
        <v>8.5</v>
      </c>
      <c r="Y23" s="13">
        <v>9</v>
      </c>
      <c r="Z23" s="12">
        <v>2.8</v>
      </c>
      <c r="AA23" s="12">
        <v>7.300000000000002</v>
      </c>
      <c r="AB23" s="12">
        <v>0</v>
      </c>
      <c r="AC23" s="12">
        <v>10.100000000000001</v>
      </c>
      <c r="AD23" s="13">
        <v>8</v>
      </c>
      <c r="AE23" s="12">
        <v>1.8</v>
      </c>
      <c r="AF23" s="12">
        <v>6.7</v>
      </c>
      <c r="AG23" s="12">
        <v>0</v>
      </c>
      <c r="AH23" s="12">
        <v>8.5</v>
      </c>
      <c r="AI23" s="26">
        <v>11</v>
      </c>
      <c r="AN23" s="46"/>
    </row>
    <row r="24" spans="1:34" ht="12.75" customHeight="1">
      <c r="A24" s="11" t="s">
        <v>231</v>
      </c>
      <c r="B24" s="7" t="s">
        <v>52</v>
      </c>
      <c r="C24" s="7">
        <v>0</v>
      </c>
      <c r="D24" s="7" t="s">
        <v>4</v>
      </c>
      <c r="E24" s="1" t="s">
        <v>35</v>
      </c>
      <c r="F24" s="1" t="s">
        <v>37</v>
      </c>
      <c r="H24" s="9">
        <v>7</v>
      </c>
      <c r="I24" s="10">
        <v>39.7</v>
      </c>
      <c r="J24" s="11"/>
      <c r="K24" s="11"/>
      <c r="L24" s="11"/>
      <c r="M24" s="11"/>
      <c r="N24" s="11"/>
      <c r="O24" s="11"/>
      <c r="P24" s="12">
        <v>2</v>
      </c>
      <c r="Q24" s="12">
        <v>8.7</v>
      </c>
      <c r="R24" s="12">
        <v>0</v>
      </c>
      <c r="S24" s="12">
        <v>10.7</v>
      </c>
      <c r="T24" s="13" t="e">
        <v>#N/A</v>
      </c>
      <c r="U24" s="12">
        <v>1.8</v>
      </c>
      <c r="V24" s="12">
        <v>5.900000000000001</v>
      </c>
      <c r="W24" s="12">
        <v>0</v>
      </c>
      <c r="X24" s="12">
        <v>7.700000000000001</v>
      </c>
      <c r="Y24" s="13" t="e">
        <v>#N/A</v>
      </c>
      <c r="Z24" s="12">
        <v>2.9</v>
      </c>
      <c r="AA24" s="12">
        <v>8</v>
      </c>
      <c r="AB24" s="12">
        <v>0</v>
      </c>
      <c r="AC24" s="12">
        <v>10.9</v>
      </c>
      <c r="AD24" s="13" t="e">
        <v>#N/A</v>
      </c>
      <c r="AE24" s="12">
        <v>3.3</v>
      </c>
      <c r="AF24" s="12">
        <v>7.1000000000000005</v>
      </c>
      <c r="AG24" s="12">
        <v>0</v>
      </c>
      <c r="AH24" s="12">
        <v>10.4</v>
      </c>
    </row>
    <row r="25" spans="1:34" ht="12.75" customHeight="1">
      <c r="A25" s="11" t="s">
        <v>232</v>
      </c>
      <c r="B25" s="7" t="s">
        <v>45</v>
      </c>
      <c r="C25" s="7">
        <v>0</v>
      </c>
      <c r="D25" s="7" t="s">
        <v>4</v>
      </c>
      <c r="E25" s="1" t="s">
        <v>35</v>
      </c>
      <c r="F25" s="1" t="s">
        <v>37</v>
      </c>
      <c r="H25" s="9">
        <v>5</v>
      </c>
      <c r="I25" s="10">
        <v>39.95</v>
      </c>
      <c r="J25" s="11"/>
      <c r="K25" s="11"/>
      <c r="L25" s="11"/>
      <c r="M25" s="11"/>
      <c r="N25" s="11"/>
      <c r="O25" s="11"/>
      <c r="P25" s="12">
        <v>1</v>
      </c>
      <c r="Q25" s="12">
        <v>8.95</v>
      </c>
      <c r="R25" s="12">
        <v>0</v>
      </c>
      <c r="S25" s="12">
        <v>9.95</v>
      </c>
      <c r="T25" s="13" t="e">
        <v>#N/A</v>
      </c>
      <c r="U25" s="12">
        <v>2.3</v>
      </c>
      <c r="V25" s="12">
        <v>5.500000000000001</v>
      </c>
      <c r="W25" s="12">
        <v>0</v>
      </c>
      <c r="X25" s="12">
        <v>7.800000000000001</v>
      </c>
      <c r="Y25" s="13" t="e">
        <v>#N/A</v>
      </c>
      <c r="Z25" s="12">
        <v>2.7</v>
      </c>
      <c r="AA25" s="12">
        <v>8.099999999999998</v>
      </c>
      <c r="AB25" s="12">
        <v>0</v>
      </c>
      <c r="AC25" s="12">
        <v>10.799999999999999</v>
      </c>
      <c r="AD25" s="13" t="e">
        <v>#N/A</v>
      </c>
      <c r="AE25" s="12">
        <v>3.2</v>
      </c>
      <c r="AF25" s="12">
        <v>8.2</v>
      </c>
      <c r="AG25" s="12">
        <v>0</v>
      </c>
      <c r="AH25" s="12">
        <v>11.399999999999999</v>
      </c>
    </row>
    <row r="26" spans="1:34" ht="12.75" customHeight="1">
      <c r="A26" s="11" t="s">
        <v>240</v>
      </c>
      <c r="B26" s="7" t="s">
        <v>66</v>
      </c>
      <c r="C26" s="7">
        <v>0</v>
      </c>
      <c r="D26" s="7" t="s">
        <v>5</v>
      </c>
      <c r="E26" s="1" t="s">
        <v>35</v>
      </c>
      <c r="F26" s="1" t="s">
        <v>37</v>
      </c>
      <c r="H26" s="9">
        <v>8</v>
      </c>
      <c r="I26" s="10">
        <v>38.2</v>
      </c>
      <c r="J26" s="11"/>
      <c r="K26" s="11"/>
      <c r="L26" s="11"/>
      <c r="M26" s="11"/>
      <c r="N26" s="11"/>
      <c r="O26" s="11"/>
      <c r="P26" s="12">
        <v>2</v>
      </c>
      <c r="Q26" s="12">
        <v>8.6</v>
      </c>
      <c r="R26" s="12">
        <v>0</v>
      </c>
      <c r="S26" s="12">
        <v>10.6</v>
      </c>
      <c r="T26" s="13" t="e">
        <v>#N/A</v>
      </c>
      <c r="U26" s="12">
        <v>1.8</v>
      </c>
      <c r="V26" s="12">
        <v>7.000000000000001</v>
      </c>
      <c r="W26" s="12">
        <v>0</v>
      </c>
      <c r="X26" s="12">
        <v>8.8</v>
      </c>
      <c r="Y26" s="13" t="e">
        <v>#N/A</v>
      </c>
      <c r="Z26" s="12">
        <v>2.8</v>
      </c>
      <c r="AA26" s="12">
        <v>5.6000000000000005</v>
      </c>
      <c r="AB26" s="12">
        <v>0</v>
      </c>
      <c r="AC26" s="12">
        <v>8.4</v>
      </c>
      <c r="AD26" s="13" t="e">
        <v>#N/A</v>
      </c>
      <c r="AE26" s="12">
        <v>3</v>
      </c>
      <c r="AF26" s="12">
        <v>7.4</v>
      </c>
      <c r="AG26" s="12">
        <v>0</v>
      </c>
      <c r="AH26" s="12">
        <v>10.4</v>
      </c>
    </row>
    <row r="27" spans="1:34" ht="12.75" customHeight="1">
      <c r="A27" s="11" t="s">
        <v>257</v>
      </c>
      <c r="B27" s="7" t="s">
        <v>65</v>
      </c>
      <c r="C27" s="7">
        <v>0</v>
      </c>
      <c r="D27" s="7" t="s">
        <v>26</v>
      </c>
      <c r="E27" s="1" t="s">
        <v>35</v>
      </c>
      <c r="F27" s="1" t="s">
        <v>37</v>
      </c>
      <c r="H27" s="9">
        <v>1</v>
      </c>
      <c r="I27" s="10">
        <v>42.1</v>
      </c>
      <c r="J27" s="11"/>
      <c r="K27" s="11"/>
      <c r="L27" s="11"/>
      <c r="M27" s="11"/>
      <c r="N27" s="11"/>
      <c r="O27" s="11"/>
      <c r="P27" s="12">
        <v>2.8</v>
      </c>
      <c r="Q27" s="12">
        <v>8.599999999999998</v>
      </c>
      <c r="R27" s="12">
        <v>0</v>
      </c>
      <c r="S27" s="12">
        <v>11.399999999999999</v>
      </c>
      <c r="T27" s="13" t="e">
        <v>#N/A</v>
      </c>
      <c r="U27" s="12">
        <v>2.2</v>
      </c>
      <c r="V27" s="12">
        <v>7.499999999999999</v>
      </c>
      <c r="W27" s="12">
        <v>0</v>
      </c>
      <c r="X27" s="12">
        <v>9.7</v>
      </c>
      <c r="Y27" s="13" t="e">
        <v>#N/A</v>
      </c>
      <c r="Z27" s="12">
        <v>2.9</v>
      </c>
      <c r="AA27" s="12">
        <v>7.299999999999999</v>
      </c>
      <c r="AB27" s="12">
        <v>0</v>
      </c>
      <c r="AC27" s="12">
        <v>10.2</v>
      </c>
      <c r="AD27" s="13" t="e">
        <v>#N/A</v>
      </c>
      <c r="AE27" s="12">
        <v>3.3</v>
      </c>
      <c r="AF27" s="12">
        <v>7.500000000000001</v>
      </c>
      <c r="AG27" s="12">
        <v>0</v>
      </c>
      <c r="AH27" s="12">
        <v>10.8</v>
      </c>
    </row>
    <row r="28" spans="1:34" ht="12.75" customHeight="1">
      <c r="A28" s="11" t="s">
        <v>258</v>
      </c>
      <c r="B28" s="7" t="s">
        <v>161</v>
      </c>
      <c r="C28" s="7">
        <v>0</v>
      </c>
      <c r="D28" s="7" t="s">
        <v>26</v>
      </c>
      <c r="E28" s="1" t="s">
        <v>35</v>
      </c>
      <c r="F28" s="1" t="s">
        <v>37</v>
      </c>
      <c r="H28" s="9">
        <v>6</v>
      </c>
      <c r="I28" s="10">
        <v>39.9</v>
      </c>
      <c r="J28" s="11"/>
      <c r="K28" s="11"/>
      <c r="L28" s="11"/>
      <c r="M28" s="11"/>
      <c r="N28" s="11"/>
      <c r="O28" s="11"/>
      <c r="P28" s="12">
        <v>2</v>
      </c>
      <c r="Q28" s="12">
        <v>8</v>
      </c>
      <c r="R28" s="12">
        <v>0</v>
      </c>
      <c r="S28" s="12">
        <v>10</v>
      </c>
      <c r="T28" s="13">
        <v>12</v>
      </c>
      <c r="U28" s="12">
        <v>2.9</v>
      </c>
      <c r="V28" s="12">
        <v>7.200000000000001</v>
      </c>
      <c r="W28" s="12">
        <v>0</v>
      </c>
      <c r="X28" s="12">
        <v>10.100000000000001</v>
      </c>
      <c r="Y28" s="13" t="e">
        <v>#N/A</v>
      </c>
      <c r="Z28" s="12">
        <v>2.8</v>
      </c>
      <c r="AA28" s="12">
        <v>6.500000000000001</v>
      </c>
      <c r="AB28" s="12">
        <v>0</v>
      </c>
      <c r="AC28" s="12">
        <v>9.3</v>
      </c>
      <c r="AD28" s="13" t="e">
        <v>#N/A</v>
      </c>
      <c r="AE28" s="12">
        <v>3.2</v>
      </c>
      <c r="AF28" s="12">
        <v>7.3</v>
      </c>
      <c r="AG28" s="12">
        <v>0</v>
      </c>
      <c r="AH28" s="12">
        <v>10.5</v>
      </c>
    </row>
    <row r="29" spans="1:34" ht="12.75" customHeight="1">
      <c r="A29" s="11" t="s">
        <v>248</v>
      </c>
      <c r="B29" s="7" t="s">
        <v>68</v>
      </c>
      <c r="C29" s="7">
        <v>0</v>
      </c>
      <c r="D29" s="7" t="s">
        <v>6</v>
      </c>
      <c r="E29" s="1" t="s">
        <v>35</v>
      </c>
      <c r="F29" s="1" t="s">
        <v>37</v>
      </c>
      <c r="H29" s="9">
        <v>11</v>
      </c>
      <c r="I29" s="10">
        <v>34.2</v>
      </c>
      <c r="J29" s="11"/>
      <c r="K29" s="11"/>
      <c r="L29" s="11"/>
      <c r="M29" s="11"/>
      <c r="N29" s="11"/>
      <c r="O29" s="11"/>
      <c r="P29" s="12">
        <v>2</v>
      </c>
      <c r="Q29" s="12">
        <v>8</v>
      </c>
      <c r="R29" s="12">
        <v>0</v>
      </c>
      <c r="S29" s="12">
        <v>10</v>
      </c>
      <c r="T29" s="13">
        <v>12</v>
      </c>
      <c r="U29" s="12">
        <v>1.6</v>
      </c>
      <c r="V29" s="12">
        <v>6</v>
      </c>
      <c r="W29" s="12">
        <v>4</v>
      </c>
      <c r="X29" s="12">
        <v>3.5999999999999996</v>
      </c>
      <c r="Y29" s="13" t="e">
        <v>#N/A</v>
      </c>
      <c r="Z29" s="12">
        <v>2.7</v>
      </c>
      <c r="AA29" s="12">
        <v>6.699999999999998</v>
      </c>
      <c r="AB29" s="12">
        <v>0</v>
      </c>
      <c r="AC29" s="12">
        <v>9.399999999999999</v>
      </c>
      <c r="AD29" s="13" t="e">
        <v>#N/A</v>
      </c>
      <c r="AE29" s="12">
        <v>3.1</v>
      </c>
      <c r="AF29" s="12">
        <v>8.1</v>
      </c>
      <c r="AG29" s="12">
        <v>0</v>
      </c>
      <c r="AH29" s="12">
        <v>11.2</v>
      </c>
    </row>
    <row r="30" spans="1:34" ht="12.75" customHeight="1">
      <c r="A30" s="11" t="s">
        <v>246</v>
      </c>
      <c r="B30" s="7" t="s">
        <v>55</v>
      </c>
      <c r="C30" s="7">
        <v>0</v>
      </c>
      <c r="D30" s="7" t="s">
        <v>8</v>
      </c>
      <c r="E30" s="1" t="s">
        <v>35</v>
      </c>
      <c r="F30" s="1" t="s">
        <v>37</v>
      </c>
      <c r="H30" s="9">
        <v>4</v>
      </c>
      <c r="I30" s="10">
        <v>40.3</v>
      </c>
      <c r="J30" s="11"/>
      <c r="K30" s="11"/>
      <c r="L30" s="11"/>
      <c r="M30" s="11"/>
      <c r="N30" s="11"/>
      <c r="O30" s="11"/>
      <c r="P30" s="12">
        <v>2.8</v>
      </c>
      <c r="Q30" s="12">
        <v>7.8999999999999995</v>
      </c>
      <c r="R30" s="12">
        <v>0</v>
      </c>
      <c r="S30" s="12">
        <v>10.7</v>
      </c>
      <c r="T30" s="13" t="e">
        <v>#N/A</v>
      </c>
      <c r="U30" s="12">
        <v>2.4</v>
      </c>
      <c r="V30" s="12">
        <v>7</v>
      </c>
      <c r="W30" s="12">
        <v>0</v>
      </c>
      <c r="X30" s="12">
        <v>9.4</v>
      </c>
      <c r="Y30" s="13" t="e">
        <v>#N/A</v>
      </c>
      <c r="Z30" s="12">
        <v>2.8</v>
      </c>
      <c r="AA30" s="12">
        <v>7.000000000000001</v>
      </c>
      <c r="AB30" s="12">
        <v>0</v>
      </c>
      <c r="AC30" s="12">
        <v>9.8</v>
      </c>
      <c r="AD30" s="13" t="e">
        <v>#N/A</v>
      </c>
      <c r="AE30" s="12">
        <v>3.1</v>
      </c>
      <c r="AF30" s="12">
        <v>7.299999999999999</v>
      </c>
      <c r="AG30" s="12">
        <v>0</v>
      </c>
      <c r="AH30" s="12">
        <v>10.399999999999999</v>
      </c>
    </row>
    <row r="31" spans="1:34" ht="12.75" customHeight="1">
      <c r="A31" s="11" t="s">
        <v>247</v>
      </c>
      <c r="B31" s="7" t="s">
        <v>69</v>
      </c>
      <c r="C31" s="7">
        <v>0</v>
      </c>
      <c r="D31" s="7" t="s">
        <v>8</v>
      </c>
      <c r="E31" s="1" t="s">
        <v>35</v>
      </c>
      <c r="F31" s="1" t="s">
        <v>37</v>
      </c>
      <c r="H31" s="9">
        <v>2</v>
      </c>
      <c r="I31" s="10">
        <v>42.05</v>
      </c>
      <c r="J31" s="11"/>
      <c r="K31" s="11"/>
      <c r="L31" s="11"/>
      <c r="M31" s="11"/>
      <c r="N31" s="11"/>
      <c r="O31" s="11"/>
      <c r="P31" s="12">
        <v>2</v>
      </c>
      <c r="Q31" s="12">
        <v>8.15</v>
      </c>
      <c r="R31" s="12">
        <v>0</v>
      </c>
      <c r="S31" s="12">
        <v>10.15</v>
      </c>
      <c r="T31" s="13" t="e">
        <v>#N/A</v>
      </c>
      <c r="U31" s="12">
        <v>2.3</v>
      </c>
      <c r="V31" s="12">
        <v>8</v>
      </c>
      <c r="W31" s="12">
        <v>0</v>
      </c>
      <c r="X31" s="12">
        <v>10.3</v>
      </c>
      <c r="Y31" s="13">
        <v>5</v>
      </c>
      <c r="Z31" s="12">
        <v>2.2</v>
      </c>
      <c r="AA31" s="12">
        <v>7.699999999999998</v>
      </c>
      <c r="AB31" s="12">
        <v>0</v>
      </c>
      <c r="AC31" s="12">
        <v>9.899999999999999</v>
      </c>
      <c r="AD31" s="13" t="e">
        <v>#N/A</v>
      </c>
      <c r="AE31" s="12">
        <v>3.2</v>
      </c>
      <c r="AF31" s="12">
        <v>8.5</v>
      </c>
      <c r="AG31" s="12">
        <v>0</v>
      </c>
      <c r="AH31" s="12">
        <v>11.7</v>
      </c>
    </row>
    <row r="32" spans="1:34" ht="12.75" customHeight="1">
      <c r="A32" s="11" t="s">
        <v>237</v>
      </c>
      <c r="B32" s="7" t="s">
        <v>88</v>
      </c>
      <c r="C32" s="7">
        <v>0</v>
      </c>
      <c r="D32" s="7" t="s">
        <v>15</v>
      </c>
      <c r="E32" s="1" t="s">
        <v>35</v>
      </c>
      <c r="F32" s="1" t="s">
        <v>37</v>
      </c>
      <c r="H32" s="9">
        <v>13</v>
      </c>
      <c r="I32" s="10">
        <v>0</v>
      </c>
      <c r="J32" s="11"/>
      <c r="K32" s="11"/>
      <c r="L32" s="11"/>
      <c r="M32" s="11"/>
      <c r="N32" s="11"/>
      <c r="O32" s="11"/>
      <c r="P32" s="12">
        <v>0</v>
      </c>
      <c r="Q32" s="12">
        <v>0</v>
      </c>
      <c r="R32" s="12">
        <v>0</v>
      </c>
      <c r="S32" s="12">
        <v>0</v>
      </c>
      <c r="T32" s="13">
        <v>14</v>
      </c>
      <c r="U32" s="12">
        <v>0</v>
      </c>
      <c r="V32" s="12">
        <v>0</v>
      </c>
      <c r="W32" s="12">
        <v>0</v>
      </c>
      <c r="X32" s="12">
        <v>0</v>
      </c>
      <c r="Y32" s="13">
        <v>14</v>
      </c>
      <c r="Z32" s="12">
        <v>0</v>
      </c>
      <c r="AA32" s="12">
        <v>0</v>
      </c>
      <c r="AB32" s="12">
        <v>0</v>
      </c>
      <c r="AC32" s="12">
        <v>0</v>
      </c>
      <c r="AD32" s="13">
        <v>14</v>
      </c>
      <c r="AE32" s="12">
        <v>0</v>
      </c>
      <c r="AF32" s="12">
        <v>0</v>
      </c>
      <c r="AG32" s="12">
        <v>0</v>
      </c>
      <c r="AH32" s="12">
        <v>0</v>
      </c>
    </row>
    <row r="33" spans="1:34" ht="12.75" customHeight="1">
      <c r="A33" s="11" t="s">
        <v>128</v>
      </c>
      <c r="B33" s="7" t="s">
        <v>238</v>
      </c>
      <c r="C33" s="7">
        <v>0</v>
      </c>
      <c r="D33" s="7" t="s">
        <v>15</v>
      </c>
      <c r="E33" s="1" t="s">
        <v>35</v>
      </c>
      <c r="F33" s="1" t="s">
        <v>37</v>
      </c>
      <c r="H33" s="9">
        <v>10</v>
      </c>
      <c r="I33" s="10">
        <v>36.25</v>
      </c>
      <c r="J33" s="11"/>
      <c r="K33" s="11"/>
      <c r="L33" s="11"/>
      <c r="M33" s="11"/>
      <c r="N33" s="11"/>
      <c r="O33" s="11"/>
      <c r="P33" s="12">
        <v>2</v>
      </c>
      <c r="Q33" s="12">
        <v>7.449999999999999</v>
      </c>
      <c r="R33" s="12">
        <v>0</v>
      </c>
      <c r="S33" s="12">
        <v>9.45</v>
      </c>
      <c r="T33" s="13" t="e">
        <v>#N/A</v>
      </c>
      <c r="U33" s="12">
        <v>2.2</v>
      </c>
      <c r="V33" s="12">
        <v>7.3999999999999995</v>
      </c>
      <c r="W33" s="12">
        <v>0</v>
      </c>
      <c r="X33" s="12">
        <v>9.6</v>
      </c>
      <c r="Y33" s="13" t="e">
        <v>#N/A</v>
      </c>
      <c r="Z33" s="12">
        <v>2.2</v>
      </c>
      <c r="AA33" s="12">
        <v>6.999999999999999</v>
      </c>
      <c r="AB33" s="12">
        <v>0</v>
      </c>
      <c r="AC33" s="12">
        <v>9.2</v>
      </c>
      <c r="AD33" s="13" t="e">
        <v>#N/A</v>
      </c>
      <c r="AE33" s="12">
        <v>1.3</v>
      </c>
      <c r="AF33" s="12">
        <v>6.7</v>
      </c>
      <c r="AG33" s="12">
        <v>0</v>
      </c>
      <c r="AH33" s="12">
        <v>8</v>
      </c>
    </row>
  </sheetData>
  <sheetProtection/>
  <mergeCells count="8">
    <mergeCell ref="P2:S2"/>
    <mergeCell ref="U2:X2"/>
    <mergeCell ref="Z2:AC2"/>
    <mergeCell ref="AE2:AH2"/>
    <mergeCell ref="P19:S19"/>
    <mergeCell ref="U19:X19"/>
    <mergeCell ref="Z19:AC19"/>
    <mergeCell ref="AE19:AH19"/>
  </mergeCells>
  <conditionalFormatting sqref="I18">
    <cfRule type="cellIs" priority="18" dxfId="6" operator="equal">
      <formula>40</formula>
    </cfRule>
  </conditionalFormatting>
  <conditionalFormatting sqref="H4:H17">
    <cfRule type="cellIs" priority="9" dxfId="105" operator="between">
      <formula>1</formula>
      <formula>4</formula>
    </cfRule>
  </conditionalFormatting>
  <conditionalFormatting sqref="H21:H33">
    <cfRule type="cellIs" priority="6" dxfId="105" operator="between">
      <formula>1</formula>
      <formula>4</formula>
    </cfRule>
  </conditionalFormatting>
  <conditionalFormatting sqref="I4:I17">
    <cfRule type="cellIs" priority="2" dxfId="6" operator="equal">
      <formula>40</formula>
    </cfRule>
  </conditionalFormatting>
  <conditionalFormatting sqref="I21:I33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PageLayoutView="0" workbookViewId="0" topLeftCell="A1">
      <pane ySplit="3" topLeftCell="A4" activePane="bottomLeft" state="frozen"/>
      <selection pane="topLeft" activeCell="S4" sqref="S4"/>
      <selection pane="bottomLeft" activeCell="L40" sqref="L40"/>
    </sheetView>
  </sheetViews>
  <sheetFormatPr defaultColWidth="9.140625" defaultRowHeight="12.75" customHeight="1"/>
  <cols>
    <col min="1" max="1" width="6.8515625" style="2" bestFit="1" customWidth="1"/>
    <col min="2" max="2" width="20.28125" style="2" bestFit="1" customWidth="1"/>
    <col min="3" max="3" width="9.00390625" style="2" bestFit="1" customWidth="1"/>
    <col min="4" max="4" width="9.140625" style="2" customWidth="1"/>
    <col min="5" max="5" width="9.140625" style="70" customWidth="1"/>
    <col min="6" max="6" width="9.140625" style="28" customWidth="1"/>
    <col min="7" max="7" width="9.140625" style="70" customWidth="1"/>
    <col min="8" max="8" width="9.140625" style="2" customWidth="1"/>
    <col min="9" max="9" width="9.140625" style="70" customWidth="1"/>
    <col min="10" max="10" width="9.140625" style="2" customWidth="1"/>
    <col min="11" max="11" width="9.140625" style="70" customWidth="1"/>
    <col min="12" max="16384" width="9.140625" style="2" customWidth="1"/>
  </cols>
  <sheetData>
    <row r="1" spans="4:11" ht="12.75" customHeight="1"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>
      <c r="A2" s="88" t="s">
        <v>152</v>
      </c>
      <c r="B2" s="86" t="s">
        <v>167</v>
      </c>
      <c r="C2" s="15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1:11" ht="12.75" customHeight="1">
      <c r="A3" s="15"/>
      <c r="B3" s="15"/>
      <c r="C3" s="15"/>
      <c r="D3" s="120"/>
      <c r="E3" s="121"/>
      <c r="F3" s="120"/>
      <c r="G3" s="121"/>
      <c r="H3" s="120"/>
      <c r="I3" s="121"/>
      <c r="J3" s="120"/>
      <c r="K3" s="121"/>
    </row>
    <row r="4" spans="1:11" ht="12.75" customHeight="1">
      <c r="A4" s="7" t="s">
        <v>216</v>
      </c>
      <c r="B4" s="89" t="s">
        <v>217</v>
      </c>
      <c r="C4" s="7" t="s">
        <v>26</v>
      </c>
      <c r="D4" s="68">
        <v>2</v>
      </c>
      <c r="E4" s="69">
        <v>124.61</v>
      </c>
      <c r="F4" s="68">
        <v>1</v>
      </c>
      <c r="G4" s="69">
        <v>23.35</v>
      </c>
      <c r="H4" s="68">
        <v>1</v>
      </c>
      <c r="I4" s="69">
        <v>53.18</v>
      </c>
      <c r="J4" s="68">
        <v>4</v>
      </c>
      <c r="K4" s="69">
        <v>48.08</v>
      </c>
    </row>
    <row r="5" spans="1:11" ht="12.75" customHeight="1">
      <c r="A5" s="7" t="s">
        <v>218</v>
      </c>
      <c r="B5" s="89" t="s">
        <v>219</v>
      </c>
      <c r="C5" s="7" t="s">
        <v>26</v>
      </c>
      <c r="D5" s="68">
        <v>1</v>
      </c>
      <c r="E5" s="69">
        <v>125.88</v>
      </c>
      <c r="F5" s="68">
        <v>2</v>
      </c>
      <c r="G5" s="69">
        <v>23.05</v>
      </c>
      <c r="H5" s="68">
        <v>2</v>
      </c>
      <c r="I5" s="69">
        <v>53.03</v>
      </c>
      <c r="J5" s="68">
        <v>2</v>
      </c>
      <c r="K5" s="69">
        <v>49.8</v>
      </c>
    </row>
    <row r="6" spans="1:11" ht="12.75" customHeight="1">
      <c r="A6" s="7" t="s">
        <v>220</v>
      </c>
      <c r="B6" s="89" t="s">
        <v>221</v>
      </c>
      <c r="C6" s="7" t="s">
        <v>26</v>
      </c>
      <c r="D6" s="68">
        <v>5</v>
      </c>
      <c r="E6" s="69">
        <v>117.15</v>
      </c>
      <c r="F6" s="68">
        <v>5</v>
      </c>
      <c r="G6" s="69">
        <v>19.8</v>
      </c>
      <c r="H6" s="68">
        <v>4</v>
      </c>
      <c r="I6" s="69">
        <v>50.1</v>
      </c>
      <c r="J6" s="68">
        <v>5</v>
      </c>
      <c r="K6" s="69">
        <v>47.25</v>
      </c>
    </row>
    <row r="7" spans="1:11" ht="12.75" customHeight="1">
      <c r="A7" s="7" t="s">
        <v>211</v>
      </c>
      <c r="B7" s="89" t="s">
        <v>212</v>
      </c>
      <c r="C7" s="7" t="s">
        <v>83</v>
      </c>
      <c r="D7" s="68">
        <v>3</v>
      </c>
      <c r="E7" s="69">
        <v>122.93</v>
      </c>
      <c r="F7" s="68">
        <v>3</v>
      </c>
      <c r="G7" s="69">
        <v>22.35</v>
      </c>
      <c r="H7" s="68">
        <v>5</v>
      </c>
      <c r="I7" s="69">
        <v>49.25</v>
      </c>
      <c r="J7" s="68">
        <v>1</v>
      </c>
      <c r="K7" s="69">
        <v>51.33</v>
      </c>
    </row>
    <row r="8" spans="1:11" ht="12.75" customHeight="1">
      <c r="A8" s="7" t="s">
        <v>214</v>
      </c>
      <c r="B8" s="89" t="s">
        <v>215</v>
      </c>
      <c r="C8" s="7" t="s">
        <v>83</v>
      </c>
      <c r="D8" s="68">
        <v>4</v>
      </c>
      <c r="E8" s="69">
        <v>119.98</v>
      </c>
      <c r="F8" s="68">
        <v>4</v>
      </c>
      <c r="G8" s="69">
        <v>20</v>
      </c>
      <c r="H8" s="68">
        <v>3</v>
      </c>
      <c r="I8" s="69">
        <v>51.78</v>
      </c>
      <c r="J8" s="68">
        <v>3</v>
      </c>
      <c r="K8" s="69">
        <v>48.2</v>
      </c>
    </row>
    <row r="9" spans="1:11" ht="12.75" customHeight="1">
      <c r="A9" s="1"/>
      <c r="B9" s="99"/>
      <c r="C9" s="1"/>
      <c r="D9" s="71"/>
      <c r="E9" s="72"/>
      <c r="F9" s="71"/>
      <c r="G9" s="72"/>
      <c r="H9" s="71"/>
      <c r="I9" s="72"/>
      <c r="J9" s="71"/>
      <c r="K9" s="72"/>
    </row>
    <row r="10" spans="1:11" ht="12.75" customHeight="1">
      <c r="A10" s="1"/>
      <c r="B10" s="1"/>
      <c r="C10" s="1"/>
      <c r="D10" s="122" t="s">
        <v>75</v>
      </c>
      <c r="E10" s="122"/>
      <c r="F10" s="122" t="s">
        <v>163</v>
      </c>
      <c r="G10" s="122"/>
      <c r="H10" s="122" t="s">
        <v>164</v>
      </c>
      <c r="I10" s="122"/>
      <c r="J10" s="122" t="s">
        <v>165</v>
      </c>
      <c r="K10" s="122"/>
    </row>
    <row r="11" spans="1:11" ht="12.75" customHeight="1">
      <c r="A11" s="82" t="s">
        <v>168</v>
      </c>
      <c r="B11" s="82" t="s">
        <v>169</v>
      </c>
      <c r="C11" s="1"/>
      <c r="D11" s="120" t="s">
        <v>81</v>
      </c>
      <c r="E11" s="121" t="s">
        <v>75</v>
      </c>
      <c r="F11" s="120" t="s">
        <v>81</v>
      </c>
      <c r="G11" s="121" t="s">
        <v>166</v>
      </c>
      <c r="H11" s="120" t="s">
        <v>81</v>
      </c>
      <c r="I11" s="121" t="s">
        <v>166</v>
      </c>
      <c r="J11" s="120" t="s">
        <v>81</v>
      </c>
      <c r="K11" s="121" t="s">
        <v>166</v>
      </c>
    </row>
    <row r="12" spans="1:11" ht="12.75" customHeight="1">
      <c r="A12" s="15"/>
      <c r="B12" s="15"/>
      <c r="C12" s="1"/>
      <c r="D12" s="120"/>
      <c r="E12" s="121"/>
      <c r="F12" s="120"/>
      <c r="G12" s="121"/>
      <c r="H12" s="120"/>
      <c r="I12" s="121"/>
      <c r="J12" s="120"/>
      <c r="K12" s="121"/>
    </row>
    <row r="13" spans="1:11" ht="12.75" customHeight="1">
      <c r="A13" s="7" t="s">
        <v>196</v>
      </c>
      <c r="B13" s="7" t="s">
        <v>102</v>
      </c>
      <c r="C13" s="7" t="s">
        <v>23</v>
      </c>
      <c r="D13" s="68">
        <v>7</v>
      </c>
      <c r="E13" s="69">
        <v>160.43</v>
      </c>
      <c r="F13" s="68">
        <v>1</v>
      </c>
      <c r="G13" s="69">
        <v>54.9</v>
      </c>
      <c r="H13" s="68">
        <v>11</v>
      </c>
      <c r="I13" s="69">
        <v>53.18</v>
      </c>
      <c r="J13" s="68">
        <v>6</v>
      </c>
      <c r="K13" s="69">
        <v>52.35</v>
      </c>
    </row>
    <row r="14" spans="1:11" ht="12.75" customHeight="1">
      <c r="A14" s="7" t="s">
        <v>197</v>
      </c>
      <c r="B14" s="7" t="s">
        <v>538</v>
      </c>
      <c r="C14" s="7" t="s">
        <v>23</v>
      </c>
      <c r="D14" s="68">
        <v>6</v>
      </c>
      <c r="E14" s="69">
        <v>160.68</v>
      </c>
      <c r="F14" s="68">
        <v>8</v>
      </c>
      <c r="G14" s="69">
        <v>53.5</v>
      </c>
      <c r="H14" s="68">
        <v>3</v>
      </c>
      <c r="I14" s="69">
        <v>55.1</v>
      </c>
      <c r="J14" s="68">
        <v>7</v>
      </c>
      <c r="K14" s="69">
        <v>52.08</v>
      </c>
    </row>
    <row r="15" spans="1:11" ht="12.75" customHeight="1">
      <c r="A15" s="7" t="s">
        <v>198</v>
      </c>
      <c r="B15" s="7" t="s">
        <v>104</v>
      </c>
      <c r="C15" s="7" t="s">
        <v>4</v>
      </c>
      <c r="D15" s="68">
        <v>15</v>
      </c>
      <c r="E15" s="69">
        <v>151.43</v>
      </c>
      <c r="F15" s="68">
        <v>15</v>
      </c>
      <c r="G15" s="69">
        <v>50.9</v>
      </c>
      <c r="H15" s="68">
        <v>20</v>
      </c>
      <c r="I15" s="69">
        <v>50.85</v>
      </c>
      <c r="J15" s="68">
        <v>16</v>
      </c>
      <c r="K15" s="69">
        <v>49.68</v>
      </c>
    </row>
    <row r="16" spans="1:11" ht="12.75" customHeight="1">
      <c r="A16" s="7" t="s">
        <v>222</v>
      </c>
      <c r="B16" s="7" t="s">
        <v>223</v>
      </c>
      <c r="C16" s="7" t="s">
        <v>26</v>
      </c>
      <c r="D16" s="68">
        <v>5</v>
      </c>
      <c r="E16" s="69">
        <v>161.48</v>
      </c>
      <c r="F16" s="68">
        <v>7</v>
      </c>
      <c r="G16" s="69">
        <v>53.65</v>
      </c>
      <c r="H16" s="68">
        <v>6</v>
      </c>
      <c r="I16" s="69">
        <v>54.58</v>
      </c>
      <c r="J16" s="68">
        <v>5</v>
      </c>
      <c r="K16" s="69">
        <v>53.25</v>
      </c>
    </row>
    <row r="17" spans="1:11" ht="12.75" customHeight="1">
      <c r="A17" s="7" t="s">
        <v>224</v>
      </c>
      <c r="B17" s="7" t="s">
        <v>225</v>
      </c>
      <c r="C17" s="7" t="s">
        <v>8</v>
      </c>
      <c r="D17" s="68">
        <v>8</v>
      </c>
      <c r="E17" s="69">
        <v>158.7</v>
      </c>
      <c r="F17" s="68">
        <v>6</v>
      </c>
      <c r="G17" s="69">
        <v>53.75</v>
      </c>
      <c r="H17" s="68">
        <v>7</v>
      </c>
      <c r="I17" s="69">
        <v>54.1</v>
      </c>
      <c r="J17" s="68">
        <v>10</v>
      </c>
      <c r="K17" s="69">
        <v>50.85</v>
      </c>
    </row>
    <row r="18" spans="1:11" ht="12.75" customHeight="1">
      <c r="A18" s="7" t="s">
        <v>226</v>
      </c>
      <c r="B18" s="7" t="s">
        <v>105</v>
      </c>
      <c r="C18" s="7" t="s">
        <v>8</v>
      </c>
      <c r="D18" s="68">
        <v>25</v>
      </c>
      <c r="E18" s="69">
        <v>89.78</v>
      </c>
      <c r="F18" s="68">
        <v>21</v>
      </c>
      <c r="G18" s="69">
        <v>48.7</v>
      </c>
      <c r="H18" s="68">
        <v>25</v>
      </c>
      <c r="I18" s="69">
        <v>41.08</v>
      </c>
      <c r="J18" s="68">
        <v>22</v>
      </c>
      <c r="K18" s="69">
        <v>0</v>
      </c>
    </row>
    <row r="19" spans="1:11" ht="12.75" customHeight="1">
      <c r="A19" s="7" t="s">
        <v>199</v>
      </c>
      <c r="B19" s="7" t="s">
        <v>200</v>
      </c>
      <c r="C19" s="7" t="s">
        <v>11</v>
      </c>
      <c r="D19" s="68">
        <v>9</v>
      </c>
      <c r="E19" s="69">
        <v>156.18</v>
      </c>
      <c r="F19" s="68">
        <v>13</v>
      </c>
      <c r="G19" s="69">
        <v>51.5</v>
      </c>
      <c r="H19" s="68">
        <v>9</v>
      </c>
      <c r="I19" s="69">
        <v>53.4</v>
      </c>
      <c r="J19" s="68">
        <v>9</v>
      </c>
      <c r="K19" s="69">
        <v>51.28</v>
      </c>
    </row>
    <row r="20" spans="1:11" ht="12.75" customHeight="1">
      <c r="A20" s="7" t="s">
        <v>201</v>
      </c>
      <c r="B20" s="7" t="s">
        <v>202</v>
      </c>
      <c r="C20" s="7" t="s">
        <v>11</v>
      </c>
      <c r="D20" s="68">
        <v>1</v>
      </c>
      <c r="E20" s="69">
        <v>164.98</v>
      </c>
      <c r="F20" s="68">
        <v>1</v>
      </c>
      <c r="G20" s="69">
        <v>54.9</v>
      </c>
      <c r="H20" s="68">
        <v>4</v>
      </c>
      <c r="I20" s="69">
        <v>55.03</v>
      </c>
      <c r="J20" s="68">
        <v>1</v>
      </c>
      <c r="K20" s="69">
        <v>55.05</v>
      </c>
    </row>
    <row r="21" spans="1:11" ht="12.75" customHeight="1">
      <c r="A21" s="7" t="s">
        <v>203</v>
      </c>
      <c r="B21" s="7" t="s">
        <v>204</v>
      </c>
      <c r="C21" s="7" t="s">
        <v>11</v>
      </c>
      <c r="D21" s="68">
        <v>13</v>
      </c>
      <c r="E21" s="69">
        <v>153.35</v>
      </c>
      <c r="F21" s="68">
        <v>19</v>
      </c>
      <c r="G21" s="69">
        <v>49.4</v>
      </c>
      <c r="H21" s="68">
        <v>10</v>
      </c>
      <c r="I21" s="69">
        <v>53.35</v>
      </c>
      <c r="J21" s="68">
        <v>12</v>
      </c>
      <c r="K21" s="69">
        <v>50.6</v>
      </c>
    </row>
    <row r="22" spans="1:11" ht="12.75" customHeight="1">
      <c r="A22" s="7" t="s">
        <v>205</v>
      </c>
      <c r="B22" s="7" t="s">
        <v>206</v>
      </c>
      <c r="C22" s="7" t="s">
        <v>13</v>
      </c>
      <c r="D22" s="68">
        <v>2</v>
      </c>
      <c r="E22" s="69">
        <v>163.71</v>
      </c>
      <c r="F22" s="68">
        <v>4</v>
      </c>
      <c r="G22" s="69">
        <v>54.45</v>
      </c>
      <c r="H22" s="68">
        <v>1</v>
      </c>
      <c r="I22" s="69">
        <v>55.73</v>
      </c>
      <c r="J22" s="68">
        <v>3</v>
      </c>
      <c r="K22" s="69">
        <v>53.53</v>
      </c>
    </row>
    <row r="23" spans="1:11" ht="12.75" customHeight="1">
      <c r="A23" s="7" t="s">
        <v>207</v>
      </c>
      <c r="B23" s="7" t="s">
        <v>208</v>
      </c>
      <c r="C23" s="7" t="s">
        <v>13</v>
      </c>
      <c r="D23" s="68">
        <v>22</v>
      </c>
      <c r="E23" s="69">
        <v>107.53</v>
      </c>
      <c r="F23" s="68">
        <v>9</v>
      </c>
      <c r="G23" s="69">
        <v>52.75</v>
      </c>
      <c r="H23" s="68">
        <v>5</v>
      </c>
      <c r="I23" s="69">
        <v>54.78</v>
      </c>
      <c r="J23" s="68">
        <v>22</v>
      </c>
      <c r="K23" s="69">
        <v>0</v>
      </c>
    </row>
    <row r="24" spans="1:11" ht="12.75" customHeight="1">
      <c r="A24" s="7" t="s">
        <v>209</v>
      </c>
      <c r="B24" s="7" t="s">
        <v>210</v>
      </c>
      <c r="C24" s="7" t="s">
        <v>13</v>
      </c>
      <c r="D24" s="68">
        <v>11</v>
      </c>
      <c r="E24" s="69">
        <v>153.95</v>
      </c>
      <c r="F24" s="68">
        <v>14</v>
      </c>
      <c r="G24" s="69">
        <v>51.15</v>
      </c>
      <c r="H24" s="68">
        <v>15</v>
      </c>
      <c r="I24" s="69">
        <v>52.2</v>
      </c>
      <c r="J24" s="68">
        <v>12</v>
      </c>
      <c r="K24" s="69">
        <v>50.6</v>
      </c>
    </row>
    <row r="25" spans="1:11" ht="12.75" customHeight="1">
      <c r="A25" s="7" t="s">
        <v>170</v>
      </c>
      <c r="B25" s="7" t="s">
        <v>171</v>
      </c>
      <c r="C25" s="7" t="s">
        <v>15</v>
      </c>
      <c r="D25" s="68">
        <v>3</v>
      </c>
      <c r="E25" s="69">
        <v>163.4</v>
      </c>
      <c r="F25" s="68">
        <v>3</v>
      </c>
      <c r="G25" s="69">
        <v>54.65</v>
      </c>
      <c r="H25" s="68">
        <v>2</v>
      </c>
      <c r="I25" s="69">
        <v>55.35</v>
      </c>
      <c r="J25" s="68">
        <v>4</v>
      </c>
      <c r="K25" s="69">
        <v>53.4</v>
      </c>
    </row>
    <row r="26" spans="1:11" ht="12.75" customHeight="1">
      <c r="A26" s="7" t="s">
        <v>172</v>
      </c>
      <c r="B26" s="7" t="s">
        <v>173</v>
      </c>
      <c r="C26" s="7" t="s">
        <v>15</v>
      </c>
      <c r="D26" s="68">
        <v>10</v>
      </c>
      <c r="E26" s="69">
        <v>154.93</v>
      </c>
      <c r="F26" s="68">
        <v>10</v>
      </c>
      <c r="G26" s="69">
        <v>52.45</v>
      </c>
      <c r="H26" s="68">
        <v>17</v>
      </c>
      <c r="I26" s="69">
        <v>51.75</v>
      </c>
      <c r="J26" s="68">
        <v>11</v>
      </c>
      <c r="K26" s="69">
        <v>50.73</v>
      </c>
    </row>
    <row r="27" spans="1:11" ht="12.75" customHeight="1">
      <c r="A27" s="7" t="s">
        <v>174</v>
      </c>
      <c r="B27" s="7" t="s">
        <v>175</v>
      </c>
      <c r="C27" s="7" t="s">
        <v>15</v>
      </c>
      <c r="D27" s="68">
        <v>4</v>
      </c>
      <c r="E27" s="69">
        <v>161.53</v>
      </c>
      <c r="F27" s="68">
        <v>5</v>
      </c>
      <c r="G27" s="69">
        <v>54.1</v>
      </c>
      <c r="H27" s="68">
        <v>8</v>
      </c>
      <c r="I27" s="69">
        <v>53.83</v>
      </c>
      <c r="J27" s="68">
        <v>2</v>
      </c>
      <c r="K27" s="69">
        <v>53.6</v>
      </c>
    </row>
    <row r="28" spans="1:11" ht="12.75" customHeight="1">
      <c r="A28" s="11" t="s">
        <v>176</v>
      </c>
      <c r="B28" s="7" t="s">
        <v>177</v>
      </c>
      <c r="C28" s="7" t="s">
        <v>16</v>
      </c>
      <c r="D28" s="68">
        <v>17</v>
      </c>
      <c r="E28" s="69">
        <v>149.33</v>
      </c>
      <c r="F28" s="68">
        <v>24</v>
      </c>
      <c r="G28" s="69">
        <v>47.1</v>
      </c>
      <c r="H28" s="68">
        <v>14</v>
      </c>
      <c r="I28" s="69">
        <v>52.25</v>
      </c>
      <c r="J28" s="68">
        <v>14</v>
      </c>
      <c r="K28" s="69">
        <v>49.98</v>
      </c>
    </row>
    <row r="29" spans="1:11" ht="12.75" customHeight="1">
      <c r="A29" s="11" t="s">
        <v>178</v>
      </c>
      <c r="B29" s="7" t="s">
        <v>179</v>
      </c>
      <c r="C29" s="7" t="s">
        <v>16</v>
      </c>
      <c r="D29" s="68">
        <v>16</v>
      </c>
      <c r="E29" s="69">
        <v>149.93</v>
      </c>
      <c r="F29" s="68">
        <v>17</v>
      </c>
      <c r="G29" s="69">
        <v>50.6</v>
      </c>
      <c r="H29" s="68">
        <v>12</v>
      </c>
      <c r="I29" s="69">
        <v>52.95</v>
      </c>
      <c r="J29" s="68">
        <v>21</v>
      </c>
      <c r="K29" s="69">
        <v>46.38</v>
      </c>
    </row>
    <row r="30" spans="1:11" ht="12.75" customHeight="1">
      <c r="A30" s="11" t="s">
        <v>180</v>
      </c>
      <c r="B30" s="7" t="s">
        <v>181</v>
      </c>
      <c r="C30" s="7" t="s">
        <v>16</v>
      </c>
      <c r="D30" s="68">
        <v>21</v>
      </c>
      <c r="E30" s="69">
        <v>142.96</v>
      </c>
      <c r="F30" s="68">
        <v>25</v>
      </c>
      <c r="G30" s="69">
        <v>42.5</v>
      </c>
      <c r="H30" s="68">
        <v>21</v>
      </c>
      <c r="I30" s="69">
        <v>50.53</v>
      </c>
      <c r="J30" s="68">
        <v>15</v>
      </c>
      <c r="K30" s="69">
        <v>49.93</v>
      </c>
    </row>
    <row r="31" spans="1:11" ht="12.75" customHeight="1">
      <c r="A31" s="11" t="s">
        <v>182</v>
      </c>
      <c r="B31" s="7" t="s">
        <v>183</v>
      </c>
      <c r="C31" s="7" t="s">
        <v>16</v>
      </c>
      <c r="D31" s="68">
        <v>24</v>
      </c>
      <c r="E31" s="69">
        <v>103.38</v>
      </c>
      <c r="F31" s="68">
        <v>12</v>
      </c>
      <c r="G31" s="69">
        <v>51.95</v>
      </c>
      <c r="H31" s="68">
        <v>19</v>
      </c>
      <c r="I31" s="69">
        <v>51.43</v>
      </c>
      <c r="J31" s="68">
        <v>22</v>
      </c>
      <c r="K31" s="69">
        <v>0</v>
      </c>
    </row>
    <row r="32" spans="1:11" ht="12.75" customHeight="1">
      <c r="A32" s="11" t="s">
        <v>184</v>
      </c>
      <c r="B32" s="7" t="s">
        <v>185</v>
      </c>
      <c r="C32" s="7" t="s">
        <v>16</v>
      </c>
      <c r="D32" s="68">
        <v>20</v>
      </c>
      <c r="E32" s="69">
        <v>143.88</v>
      </c>
      <c r="F32" s="68">
        <v>18</v>
      </c>
      <c r="G32" s="69">
        <v>49.8</v>
      </c>
      <c r="H32" s="68">
        <v>24</v>
      </c>
      <c r="I32" s="69">
        <v>44.88</v>
      </c>
      <c r="J32" s="68">
        <v>18</v>
      </c>
      <c r="K32" s="69">
        <v>49.2</v>
      </c>
    </row>
    <row r="33" spans="1:11" ht="12.75" customHeight="1">
      <c r="A33" s="11" t="s">
        <v>186</v>
      </c>
      <c r="B33" s="7" t="s">
        <v>187</v>
      </c>
      <c r="C33" s="7" t="s">
        <v>16</v>
      </c>
      <c r="D33" s="68">
        <v>14</v>
      </c>
      <c r="E33" s="69">
        <v>151.65</v>
      </c>
      <c r="F33" s="68">
        <v>16</v>
      </c>
      <c r="G33" s="69">
        <v>50.75</v>
      </c>
      <c r="H33" s="68">
        <v>18</v>
      </c>
      <c r="I33" s="69">
        <v>51.45</v>
      </c>
      <c r="J33" s="68">
        <v>17</v>
      </c>
      <c r="K33" s="69">
        <v>49.45</v>
      </c>
    </row>
    <row r="34" spans="1:11" ht="12.75" customHeight="1">
      <c r="A34" s="11" t="s">
        <v>188</v>
      </c>
      <c r="B34" s="7" t="s">
        <v>189</v>
      </c>
      <c r="C34" s="7" t="s">
        <v>16</v>
      </c>
      <c r="D34" s="68">
        <v>19</v>
      </c>
      <c r="E34" s="69">
        <v>145.43</v>
      </c>
      <c r="F34" s="68">
        <v>23</v>
      </c>
      <c r="G34" s="69">
        <v>48</v>
      </c>
      <c r="H34" s="68">
        <v>23</v>
      </c>
      <c r="I34" s="69">
        <v>49.13</v>
      </c>
      <c r="J34" s="68">
        <v>19</v>
      </c>
      <c r="K34" s="69">
        <v>48.3</v>
      </c>
    </row>
    <row r="35" spans="1:11" ht="12.75" customHeight="1">
      <c r="A35" s="11" t="s">
        <v>190</v>
      </c>
      <c r="B35" s="7" t="s">
        <v>191</v>
      </c>
      <c r="C35" s="7" t="s">
        <v>16</v>
      </c>
      <c r="D35" s="68">
        <v>18</v>
      </c>
      <c r="E35" s="69">
        <v>146.63</v>
      </c>
      <c r="F35" s="68">
        <v>22</v>
      </c>
      <c r="G35" s="69">
        <v>48.45</v>
      </c>
      <c r="H35" s="68">
        <v>22</v>
      </c>
      <c r="I35" s="69">
        <v>50.25</v>
      </c>
      <c r="J35" s="68">
        <v>20</v>
      </c>
      <c r="K35" s="69">
        <v>47.93</v>
      </c>
    </row>
    <row r="36" spans="1:11" ht="12.75" customHeight="1">
      <c r="A36" s="11" t="s">
        <v>192</v>
      </c>
      <c r="B36" s="7" t="s">
        <v>193</v>
      </c>
      <c r="C36" s="7" t="s">
        <v>16</v>
      </c>
      <c r="D36" s="68">
        <v>23</v>
      </c>
      <c r="E36" s="69">
        <v>103.78</v>
      </c>
      <c r="F36" s="68">
        <v>11</v>
      </c>
      <c r="G36" s="69">
        <v>52</v>
      </c>
      <c r="H36" s="68">
        <v>16</v>
      </c>
      <c r="I36" s="69">
        <v>51.78</v>
      </c>
      <c r="J36" s="68">
        <v>22</v>
      </c>
      <c r="K36" s="69">
        <v>0</v>
      </c>
    </row>
    <row r="37" spans="1:11" ht="12.75" customHeight="1">
      <c r="A37" s="11" t="s">
        <v>194</v>
      </c>
      <c r="B37" s="7" t="s">
        <v>195</v>
      </c>
      <c r="C37" s="7" t="s">
        <v>16</v>
      </c>
      <c r="D37" s="68">
        <v>12</v>
      </c>
      <c r="E37" s="69">
        <v>153.48</v>
      </c>
      <c r="F37" s="68">
        <v>20</v>
      </c>
      <c r="G37" s="69">
        <v>48.95</v>
      </c>
      <c r="H37" s="68">
        <v>13</v>
      </c>
      <c r="I37" s="69">
        <v>52.53</v>
      </c>
      <c r="J37" s="68">
        <v>8</v>
      </c>
      <c r="K37" s="69">
        <v>52</v>
      </c>
    </row>
  </sheetData>
  <sheetProtection/>
  <mergeCells count="24">
    <mergeCell ref="D10:E10"/>
    <mergeCell ref="F10:G10"/>
    <mergeCell ref="H10:I10"/>
    <mergeCell ref="J10:K10"/>
    <mergeCell ref="D11:D12"/>
    <mergeCell ref="E11:E12"/>
    <mergeCell ref="F11:F12"/>
    <mergeCell ref="G11:G12"/>
    <mergeCell ref="H11:H12"/>
    <mergeCell ref="I11:I12"/>
    <mergeCell ref="J11:J12"/>
    <mergeCell ref="K11:K12"/>
    <mergeCell ref="J2:J3"/>
    <mergeCell ref="K2:K3"/>
    <mergeCell ref="D1:E1"/>
    <mergeCell ref="F1:G1"/>
    <mergeCell ref="H1:I1"/>
    <mergeCell ref="J1:K1"/>
    <mergeCell ref="D2:D3"/>
    <mergeCell ref="E2:E3"/>
    <mergeCell ref="F2:F3"/>
    <mergeCell ref="G2:G3"/>
    <mergeCell ref="H2:H3"/>
    <mergeCell ref="I2:I3"/>
  </mergeCells>
  <conditionalFormatting sqref="F4:F9 H9 J9">
    <cfRule type="cellIs" priority="15" dxfId="106" operator="between">
      <formula>1</formula>
      <formula>2</formula>
    </cfRule>
  </conditionalFormatting>
  <conditionalFormatting sqref="D4:D9">
    <cfRule type="cellIs" priority="14" dxfId="106" operator="equal">
      <formula>1</formula>
    </cfRule>
  </conditionalFormatting>
  <conditionalFormatting sqref="D13:D37">
    <cfRule type="cellIs" priority="16" dxfId="106" operator="equal">
      <formula>1</formula>
    </cfRule>
  </conditionalFormatting>
  <conditionalFormatting sqref="H4:H8">
    <cfRule type="cellIs" priority="10" dxfId="106" operator="between">
      <formula>1</formula>
      <formula>2</formula>
    </cfRule>
  </conditionalFormatting>
  <conditionalFormatting sqref="H13">
    <cfRule type="cellIs" priority="9" dxfId="106" operator="between">
      <formula>1</formula>
      <formula>5</formula>
    </cfRule>
  </conditionalFormatting>
  <conditionalFormatting sqref="F13">
    <cfRule type="cellIs" priority="7" dxfId="106" operator="between">
      <formula>1</formula>
      <formula>5</formula>
    </cfRule>
  </conditionalFormatting>
  <conditionalFormatting sqref="J4:J8">
    <cfRule type="cellIs" priority="6" dxfId="106" operator="between">
      <formula>1</formula>
      <formula>2</formula>
    </cfRule>
  </conditionalFormatting>
  <conditionalFormatting sqref="H14:H37">
    <cfRule type="cellIs" priority="4" dxfId="106" operator="between">
      <formula>1</formula>
      <formula>5</formula>
    </cfRule>
  </conditionalFormatting>
  <conditionalFormatting sqref="J13:J37">
    <cfRule type="cellIs" priority="2" dxfId="106" operator="between">
      <formula>1</formula>
      <formula>5</formula>
    </cfRule>
  </conditionalFormatting>
  <conditionalFormatting sqref="F14:F37">
    <cfRule type="cellIs" priority="1" dxfId="106" operator="between">
      <formula>1</formula>
      <formula>5</formula>
    </cfRule>
  </conditionalFormatting>
  <printOptions/>
  <pageMargins left="0.7086614173228347" right="0.31496062992125984" top="0.5511811023622047" bottom="0.15748031496062992" header="0.31496062992125984" footer="0.31496062992125984"/>
  <pageSetup fitToHeight="1" fitToWidth="1"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pane xSplit="3" ySplit="3" topLeftCell="D4" activePane="bottomRight" state="frozen"/>
      <selection pane="topLeft" activeCell="S4" sqref="S4"/>
      <selection pane="topRight" activeCell="S4" sqref="S4"/>
      <selection pane="bottomLeft" activeCell="S4" sqref="S4"/>
      <selection pane="bottomRight" activeCell="Q23" sqref="Q23"/>
    </sheetView>
  </sheetViews>
  <sheetFormatPr defaultColWidth="9.140625" defaultRowHeight="12.75" customHeight="1"/>
  <cols>
    <col min="1" max="1" width="6.8515625" style="2" bestFit="1" customWidth="1"/>
    <col min="2" max="2" width="16.140625" style="2" bestFit="1" customWidth="1"/>
    <col min="3" max="3" width="9.57421875" style="2" bestFit="1" customWidth="1"/>
    <col min="4" max="4" width="9.140625" style="71" customWidth="1"/>
    <col min="5" max="5" width="9.140625" style="72" customWidth="1"/>
    <col min="6" max="6" width="9.140625" style="71" customWidth="1"/>
    <col min="7" max="7" width="9.140625" style="81" customWidth="1"/>
    <col min="8" max="8" width="9.140625" style="71" customWidth="1"/>
    <col min="9" max="9" width="9.140625" style="81" customWidth="1"/>
    <col min="10" max="10" width="9.140625" style="71" customWidth="1"/>
    <col min="11" max="11" width="9.140625" style="72" customWidth="1"/>
    <col min="12" max="16384" width="9.140625" style="2" customWidth="1"/>
  </cols>
  <sheetData>
    <row r="1" spans="4:11" ht="12.75" customHeight="1">
      <c r="D1" s="113" t="s">
        <v>75</v>
      </c>
      <c r="E1" s="114"/>
      <c r="F1" s="113" t="s">
        <v>163</v>
      </c>
      <c r="G1" s="114"/>
      <c r="H1" s="113" t="s">
        <v>164</v>
      </c>
      <c r="I1" s="114"/>
      <c r="J1" s="113" t="s">
        <v>165</v>
      </c>
      <c r="K1" s="114"/>
    </row>
    <row r="2" spans="1:11" ht="12.75" customHeight="1">
      <c r="A2" s="47" t="s">
        <v>70</v>
      </c>
      <c r="B2" s="85" t="s">
        <v>106</v>
      </c>
      <c r="C2" s="40" t="s">
        <v>19</v>
      </c>
      <c r="D2" s="110" t="s">
        <v>81</v>
      </c>
      <c r="E2" s="111" t="s">
        <v>75</v>
      </c>
      <c r="F2" s="110" t="s">
        <v>81</v>
      </c>
      <c r="G2" s="115" t="s">
        <v>166</v>
      </c>
      <c r="H2" s="110" t="s">
        <v>81</v>
      </c>
      <c r="I2" s="115" t="s">
        <v>166</v>
      </c>
      <c r="J2" s="110" t="s">
        <v>81</v>
      </c>
      <c r="K2" s="111" t="s">
        <v>166</v>
      </c>
    </row>
    <row r="3" spans="1:11" ht="12.75" customHeight="1">
      <c r="A3" s="1"/>
      <c r="B3" s="1"/>
      <c r="C3" s="1"/>
      <c r="D3" s="116"/>
      <c r="E3" s="117"/>
      <c r="F3" s="116"/>
      <c r="G3" s="118"/>
      <c r="H3" s="116"/>
      <c r="I3" s="118"/>
      <c r="J3" s="116"/>
      <c r="K3" s="117"/>
    </row>
    <row r="4" spans="1:11" ht="12.75" customHeight="1">
      <c r="A4" s="14" t="s">
        <v>228</v>
      </c>
      <c r="B4" s="7" t="s">
        <v>96</v>
      </c>
      <c r="C4" s="7" t="s">
        <v>4</v>
      </c>
      <c r="D4" s="68">
        <v>4</v>
      </c>
      <c r="E4" s="69">
        <v>133.8</v>
      </c>
      <c r="F4" s="68">
        <v>3</v>
      </c>
      <c r="G4" s="80">
        <v>44.05</v>
      </c>
      <c r="H4" s="68">
        <v>3</v>
      </c>
      <c r="I4" s="80">
        <v>44.7</v>
      </c>
      <c r="J4" s="68">
        <v>4</v>
      </c>
      <c r="K4" s="80">
        <v>45.05</v>
      </c>
    </row>
    <row r="5" spans="1:11" ht="12.75" customHeight="1">
      <c r="A5" s="14" t="s">
        <v>239</v>
      </c>
      <c r="B5" s="7" t="s">
        <v>20</v>
      </c>
      <c r="C5" s="7" t="s">
        <v>5</v>
      </c>
      <c r="D5" s="68">
        <v>3</v>
      </c>
      <c r="E5" s="69">
        <v>134.55</v>
      </c>
      <c r="F5" s="68">
        <v>4</v>
      </c>
      <c r="G5" s="80">
        <v>43.4</v>
      </c>
      <c r="H5" s="68">
        <v>1</v>
      </c>
      <c r="I5" s="80">
        <v>45.85</v>
      </c>
      <c r="J5" s="68">
        <v>2</v>
      </c>
      <c r="K5" s="80">
        <v>45.3</v>
      </c>
    </row>
    <row r="6" spans="1:11" ht="12.75" customHeight="1">
      <c r="A6" s="14" t="s">
        <v>242</v>
      </c>
      <c r="B6" s="7" t="s">
        <v>243</v>
      </c>
      <c r="C6" s="7" t="s">
        <v>8</v>
      </c>
      <c r="D6" s="68">
        <v>10</v>
      </c>
      <c r="E6" s="69">
        <v>83.1</v>
      </c>
      <c r="F6" s="92">
        <v>7</v>
      </c>
      <c r="G6" s="80">
        <v>42.15</v>
      </c>
      <c r="H6" s="68">
        <v>9</v>
      </c>
      <c r="I6" s="80">
        <v>40.95</v>
      </c>
      <c r="J6" s="68">
        <v>11</v>
      </c>
      <c r="K6" s="80">
        <v>0</v>
      </c>
    </row>
    <row r="7" spans="1:11" ht="12.75" customHeight="1">
      <c r="A7" s="11" t="s">
        <v>244</v>
      </c>
      <c r="B7" s="7" t="s">
        <v>245</v>
      </c>
      <c r="C7" s="7" t="s">
        <v>8</v>
      </c>
      <c r="D7" s="68">
        <v>11</v>
      </c>
      <c r="E7" s="69">
        <v>75.35</v>
      </c>
      <c r="F7" s="68">
        <v>9</v>
      </c>
      <c r="G7" s="80">
        <v>39.15</v>
      </c>
      <c r="H7" s="68">
        <v>12</v>
      </c>
      <c r="I7" s="80">
        <v>0</v>
      </c>
      <c r="J7" s="68">
        <v>9</v>
      </c>
      <c r="K7" s="80">
        <v>36.2</v>
      </c>
    </row>
    <row r="8" spans="1:11" ht="12.75" customHeight="1">
      <c r="A8" s="14" t="s">
        <v>251</v>
      </c>
      <c r="B8" s="7" t="s">
        <v>95</v>
      </c>
      <c r="C8" s="7" t="s">
        <v>11</v>
      </c>
      <c r="D8" s="68">
        <v>13</v>
      </c>
      <c r="E8" s="69">
        <v>51.4</v>
      </c>
      <c r="F8" s="68">
        <v>13</v>
      </c>
      <c r="G8" s="80">
        <v>8.45</v>
      </c>
      <c r="H8" s="68">
        <v>7</v>
      </c>
      <c r="I8" s="80">
        <v>42.95</v>
      </c>
      <c r="J8" s="68">
        <v>11</v>
      </c>
      <c r="K8" s="80">
        <v>0</v>
      </c>
    </row>
    <row r="9" spans="1:11" ht="12.75" customHeight="1">
      <c r="A9" s="14" t="s">
        <v>241</v>
      </c>
      <c r="B9" s="7" t="s">
        <v>101</v>
      </c>
      <c r="C9" s="7" t="s">
        <v>13</v>
      </c>
      <c r="D9" s="68">
        <v>1</v>
      </c>
      <c r="E9" s="69">
        <v>135.55</v>
      </c>
      <c r="F9" s="68">
        <v>1</v>
      </c>
      <c r="G9" s="80">
        <v>46.25</v>
      </c>
      <c r="H9" s="68">
        <v>5</v>
      </c>
      <c r="I9" s="80">
        <v>44.2</v>
      </c>
      <c r="J9" s="68">
        <v>3</v>
      </c>
      <c r="K9" s="80">
        <v>45.1</v>
      </c>
    </row>
    <row r="10" spans="1:11" ht="12.75" customHeight="1">
      <c r="A10" s="14" t="s">
        <v>235</v>
      </c>
      <c r="B10" s="7" t="s">
        <v>97</v>
      </c>
      <c r="C10" s="7" t="s">
        <v>15</v>
      </c>
      <c r="D10" s="68">
        <v>6</v>
      </c>
      <c r="E10" s="69">
        <v>128.4</v>
      </c>
      <c r="F10" s="68">
        <v>6</v>
      </c>
      <c r="G10" s="80">
        <v>42.5</v>
      </c>
      <c r="H10" s="68">
        <v>8</v>
      </c>
      <c r="I10" s="80">
        <v>42.35</v>
      </c>
      <c r="J10" s="68">
        <v>6</v>
      </c>
      <c r="K10" s="80">
        <v>43.55</v>
      </c>
    </row>
    <row r="11" spans="1:11" ht="12.75" customHeight="1">
      <c r="A11" s="14" t="s">
        <v>236</v>
      </c>
      <c r="B11" s="7" t="s">
        <v>127</v>
      </c>
      <c r="C11" s="7" t="s">
        <v>15</v>
      </c>
      <c r="D11" s="68">
        <v>8</v>
      </c>
      <c r="E11" s="69">
        <v>87</v>
      </c>
      <c r="F11" s="68">
        <v>12</v>
      </c>
      <c r="G11" s="80">
        <v>26.95</v>
      </c>
      <c r="H11" s="68">
        <v>11</v>
      </c>
      <c r="I11" s="80">
        <v>32</v>
      </c>
      <c r="J11" s="68">
        <v>10</v>
      </c>
      <c r="K11" s="80">
        <v>28.05</v>
      </c>
    </row>
    <row r="12" spans="1:11" ht="12.75" customHeight="1">
      <c r="A12" s="14" t="s">
        <v>233</v>
      </c>
      <c r="B12" s="7" t="s">
        <v>94</v>
      </c>
      <c r="C12" s="7" t="s">
        <v>16</v>
      </c>
      <c r="D12" s="68">
        <v>12</v>
      </c>
      <c r="E12" s="69">
        <v>67</v>
      </c>
      <c r="F12" s="68">
        <v>11</v>
      </c>
      <c r="G12" s="80">
        <v>28.85</v>
      </c>
      <c r="H12" s="68">
        <v>10</v>
      </c>
      <c r="I12" s="80">
        <v>38.15</v>
      </c>
      <c r="J12" s="68">
        <v>11</v>
      </c>
      <c r="K12" s="80">
        <v>0</v>
      </c>
    </row>
    <row r="13" spans="1:11" ht="12.75" customHeight="1">
      <c r="A13" s="14" t="s">
        <v>234</v>
      </c>
      <c r="B13" s="7" t="s">
        <v>93</v>
      </c>
      <c r="C13" s="7" t="s">
        <v>16</v>
      </c>
      <c r="D13" s="68">
        <v>7</v>
      </c>
      <c r="E13" s="69">
        <v>122.4</v>
      </c>
      <c r="F13" s="68">
        <v>10</v>
      </c>
      <c r="G13" s="80">
        <v>38.75</v>
      </c>
      <c r="H13" s="68">
        <v>4</v>
      </c>
      <c r="I13" s="80">
        <v>44.6</v>
      </c>
      <c r="J13" s="68">
        <v>8</v>
      </c>
      <c r="K13" s="80">
        <v>39.05</v>
      </c>
    </row>
    <row r="14" spans="1:11" ht="12.75" customHeight="1">
      <c r="A14" s="14" t="s">
        <v>252</v>
      </c>
      <c r="B14" s="7" t="s">
        <v>155</v>
      </c>
      <c r="C14" s="7" t="s">
        <v>83</v>
      </c>
      <c r="D14" s="68">
        <v>14</v>
      </c>
      <c r="E14" s="69">
        <v>0</v>
      </c>
      <c r="F14" s="68">
        <v>14</v>
      </c>
      <c r="G14" s="80">
        <v>0</v>
      </c>
      <c r="H14" s="68">
        <v>12</v>
      </c>
      <c r="I14" s="80">
        <v>0</v>
      </c>
      <c r="J14" s="68">
        <v>11</v>
      </c>
      <c r="K14" s="80">
        <v>0</v>
      </c>
    </row>
    <row r="15" spans="1:11" ht="12.75" customHeight="1">
      <c r="A15" s="14" t="s">
        <v>253</v>
      </c>
      <c r="B15" s="7" t="s">
        <v>98</v>
      </c>
      <c r="C15" s="7" t="s">
        <v>83</v>
      </c>
      <c r="D15" s="68">
        <v>9</v>
      </c>
      <c r="E15" s="69">
        <v>83.4</v>
      </c>
      <c r="F15" s="68">
        <v>8</v>
      </c>
      <c r="G15" s="80">
        <v>41.05</v>
      </c>
      <c r="H15" s="68">
        <v>12</v>
      </c>
      <c r="I15" s="80">
        <v>0</v>
      </c>
      <c r="J15" s="68">
        <v>7</v>
      </c>
      <c r="K15" s="80">
        <v>42.35</v>
      </c>
    </row>
    <row r="16" spans="1:11" ht="12.75" customHeight="1">
      <c r="A16" s="14" t="s">
        <v>254</v>
      </c>
      <c r="B16" s="7" t="s">
        <v>100</v>
      </c>
      <c r="C16" s="7" t="s">
        <v>83</v>
      </c>
      <c r="D16" s="68">
        <v>5</v>
      </c>
      <c r="E16" s="69">
        <v>132.55</v>
      </c>
      <c r="F16" s="95">
        <v>5</v>
      </c>
      <c r="G16" s="80">
        <v>43</v>
      </c>
      <c r="H16" s="68">
        <v>2</v>
      </c>
      <c r="I16" s="80">
        <v>44.9</v>
      </c>
      <c r="J16" s="68">
        <v>5</v>
      </c>
      <c r="K16" s="80">
        <v>44.65</v>
      </c>
    </row>
    <row r="17" spans="1:11" ht="12.75" customHeight="1">
      <c r="A17" s="14" t="s">
        <v>255</v>
      </c>
      <c r="B17" s="7" t="s">
        <v>256</v>
      </c>
      <c r="C17" s="7" t="s">
        <v>83</v>
      </c>
      <c r="D17" s="68">
        <v>2</v>
      </c>
      <c r="E17" s="97">
        <v>134.95</v>
      </c>
      <c r="F17" s="68">
        <v>2</v>
      </c>
      <c r="G17" s="98">
        <v>44.95</v>
      </c>
      <c r="H17" s="68">
        <v>6</v>
      </c>
      <c r="I17" s="80">
        <v>44.05</v>
      </c>
      <c r="J17" s="68">
        <v>1</v>
      </c>
      <c r="K17" s="80">
        <v>45.95</v>
      </c>
    </row>
    <row r="18" spans="1:3" ht="12.75" customHeight="1">
      <c r="A18" s="27"/>
      <c r="B18" s="1"/>
      <c r="C18" s="1"/>
    </row>
    <row r="19" spans="1:11" ht="12.75" customHeight="1">
      <c r="A19" s="27"/>
      <c r="B19" s="1"/>
      <c r="C19" s="1"/>
      <c r="D19" s="113" t="s">
        <v>75</v>
      </c>
      <c r="E19" s="114"/>
      <c r="F19" s="113" t="s">
        <v>163</v>
      </c>
      <c r="G19" s="114"/>
      <c r="H19" s="113" t="s">
        <v>164</v>
      </c>
      <c r="I19" s="114"/>
      <c r="J19" s="113" t="s">
        <v>165</v>
      </c>
      <c r="K19" s="114"/>
    </row>
    <row r="20" spans="1:11" ht="12.75" customHeight="1">
      <c r="A20" s="86" t="s">
        <v>227</v>
      </c>
      <c r="B20" s="86" t="s">
        <v>125</v>
      </c>
      <c r="C20" s="1"/>
      <c r="D20" s="110" t="s">
        <v>81</v>
      </c>
      <c r="E20" s="111" t="s">
        <v>75</v>
      </c>
      <c r="F20" s="110" t="s">
        <v>81</v>
      </c>
      <c r="G20" s="115" t="s">
        <v>166</v>
      </c>
      <c r="H20" s="110" t="s">
        <v>81</v>
      </c>
      <c r="I20" s="115" t="s">
        <v>166</v>
      </c>
      <c r="J20" s="110" t="s">
        <v>81</v>
      </c>
      <c r="K20" s="111" t="s">
        <v>166</v>
      </c>
    </row>
    <row r="21" spans="1:11" ht="12.75" customHeight="1">
      <c r="A21" s="27"/>
      <c r="B21" s="1"/>
      <c r="C21" s="1"/>
      <c r="D21" s="116"/>
      <c r="E21" s="117"/>
      <c r="F21" s="116"/>
      <c r="G21" s="118"/>
      <c r="H21" s="116"/>
      <c r="I21" s="118"/>
      <c r="J21" s="116"/>
      <c r="K21" s="117"/>
    </row>
    <row r="22" spans="1:11" ht="12.75" customHeight="1">
      <c r="A22" s="14" t="s">
        <v>249</v>
      </c>
      <c r="B22" s="7" t="s">
        <v>250</v>
      </c>
      <c r="C22" s="7" t="s">
        <v>24</v>
      </c>
      <c r="D22" s="68">
        <v>10</v>
      </c>
      <c r="E22" s="69">
        <v>102.65</v>
      </c>
      <c r="F22" s="68">
        <v>10</v>
      </c>
      <c r="G22" s="80">
        <v>32.55</v>
      </c>
      <c r="H22" s="68">
        <v>5</v>
      </c>
      <c r="I22" s="80">
        <v>40.5</v>
      </c>
      <c r="J22" s="68">
        <v>12</v>
      </c>
      <c r="K22" s="80">
        <v>29.6</v>
      </c>
    </row>
    <row r="23" spans="1:11" ht="12.75" customHeight="1">
      <c r="A23" s="14" t="s">
        <v>229</v>
      </c>
      <c r="B23" s="7" t="s">
        <v>44</v>
      </c>
      <c r="C23" s="7" t="s">
        <v>4</v>
      </c>
      <c r="D23" s="68">
        <v>7</v>
      </c>
      <c r="E23" s="69">
        <v>111.6</v>
      </c>
      <c r="F23" s="68">
        <v>8</v>
      </c>
      <c r="G23" s="80">
        <v>35.5</v>
      </c>
      <c r="H23" s="68">
        <v>11</v>
      </c>
      <c r="I23" s="80">
        <v>35.55</v>
      </c>
      <c r="J23" s="68">
        <v>3</v>
      </c>
      <c r="K23" s="80">
        <v>40.55</v>
      </c>
    </row>
    <row r="24" spans="1:11" ht="12.75" customHeight="1">
      <c r="A24" s="11" t="s">
        <v>230</v>
      </c>
      <c r="B24" s="7" t="s">
        <v>43</v>
      </c>
      <c r="C24" s="7" t="s">
        <v>4</v>
      </c>
      <c r="D24" s="68">
        <v>8</v>
      </c>
      <c r="E24" s="69">
        <v>109</v>
      </c>
      <c r="F24" s="68">
        <v>7</v>
      </c>
      <c r="G24" s="80">
        <v>35.55</v>
      </c>
      <c r="H24" s="68">
        <v>10</v>
      </c>
      <c r="I24" s="80">
        <v>36.3</v>
      </c>
      <c r="J24" s="68">
        <v>9</v>
      </c>
      <c r="K24" s="80">
        <v>37.15</v>
      </c>
    </row>
    <row r="25" spans="1:11" ht="12.75" customHeight="1">
      <c r="A25" s="11" t="s">
        <v>231</v>
      </c>
      <c r="B25" s="7" t="s">
        <v>52</v>
      </c>
      <c r="C25" s="7" t="s">
        <v>4</v>
      </c>
      <c r="D25" s="68">
        <v>3</v>
      </c>
      <c r="E25" s="69">
        <v>120.8</v>
      </c>
      <c r="F25" s="68">
        <v>5</v>
      </c>
      <c r="G25" s="80">
        <v>39.65</v>
      </c>
      <c r="H25" s="68">
        <v>3</v>
      </c>
      <c r="I25" s="80">
        <v>41.45</v>
      </c>
      <c r="J25" s="68">
        <v>7</v>
      </c>
      <c r="K25" s="80">
        <v>39.7</v>
      </c>
    </row>
    <row r="26" spans="1:11" ht="12.75" customHeight="1">
      <c r="A26" s="11" t="s">
        <v>232</v>
      </c>
      <c r="B26" s="7" t="s">
        <v>45</v>
      </c>
      <c r="C26" s="7" t="s">
        <v>4</v>
      </c>
      <c r="D26" s="68">
        <v>2</v>
      </c>
      <c r="E26" s="69">
        <v>121.65</v>
      </c>
      <c r="F26" s="68">
        <v>4</v>
      </c>
      <c r="G26" s="80">
        <v>40.1</v>
      </c>
      <c r="H26" s="68">
        <v>2</v>
      </c>
      <c r="I26" s="80">
        <v>41.6</v>
      </c>
      <c r="J26" s="68">
        <v>5</v>
      </c>
      <c r="K26" s="80">
        <v>39.95</v>
      </c>
    </row>
    <row r="27" spans="1:11" ht="12.75" customHeight="1">
      <c r="A27" s="11" t="s">
        <v>240</v>
      </c>
      <c r="B27" s="7" t="s">
        <v>66</v>
      </c>
      <c r="C27" s="7" t="s">
        <v>5</v>
      </c>
      <c r="D27" s="68">
        <v>4</v>
      </c>
      <c r="E27" s="69">
        <v>120.45</v>
      </c>
      <c r="F27" s="68">
        <v>1</v>
      </c>
      <c r="G27" s="80">
        <v>40.8</v>
      </c>
      <c r="H27" s="68">
        <v>3</v>
      </c>
      <c r="I27" s="80">
        <v>41.45</v>
      </c>
      <c r="J27" s="68">
        <v>8</v>
      </c>
      <c r="K27" s="80">
        <v>38.2</v>
      </c>
    </row>
    <row r="28" spans="1:11" ht="12.75" customHeight="1">
      <c r="A28" s="11" t="s">
        <v>257</v>
      </c>
      <c r="B28" s="7" t="s">
        <v>65</v>
      </c>
      <c r="C28" s="7" t="s">
        <v>26</v>
      </c>
      <c r="D28" s="68">
        <v>1</v>
      </c>
      <c r="E28" s="69">
        <v>126.45</v>
      </c>
      <c r="F28" s="68">
        <v>2</v>
      </c>
      <c r="G28" s="80">
        <v>40.35</v>
      </c>
      <c r="H28" s="68">
        <v>1</v>
      </c>
      <c r="I28" s="80">
        <v>44</v>
      </c>
      <c r="J28" s="68">
        <v>1</v>
      </c>
      <c r="K28" s="80">
        <v>42.1</v>
      </c>
    </row>
    <row r="29" spans="1:11" ht="12.75" customHeight="1">
      <c r="A29" s="11" t="s">
        <v>258</v>
      </c>
      <c r="B29" s="7" t="s">
        <v>161</v>
      </c>
      <c r="C29" s="7" t="s">
        <v>26</v>
      </c>
      <c r="D29" s="68">
        <v>12</v>
      </c>
      <c r="E29" s="69">
        <v>79.62</v>
      </c>
      <c r="F29" s="68">
        <v>12</v>
      </c>
      <c r="G29" s="80">
        <v>0</v>
      </c>
      <c r="H29" s="68">
        <v>6</v>
      </c>
      <c r="I29" s="80">
        <v>39.72</v>
      </c>
      <c r="J29" s="68">
        <v>6</v>
      </c>
      <c r="K29" s="80">
        <v>39.9</v>
      </c>
    </row>
    <row r="30" spans="1:11" ht="12.75" customHeight="1">
      <c r="A30" s="11" t="s">
        <v>248</v>
      </c>
      <c r="B30" s="7" t="s">
        <v>68</v>
      </c>
      <c r="C30" s="7" t="s">
        <v>6</v>
      </c>
      <c r="D30" s="68">
        <v>9</v>
      </c>
      <c r="E30" s="69">
        <v>107.85</v>
      </c>
      <c r="F30" s="68">
        <v>6</v>
      </c>
      <c r="G30" s="80">
        <v>35.8</v>
      </c>
      <c r="H30" s="68">
        <v>8</v>
      </c>
      <c r="I30" s="80">
        <v>37.85</v>
      </c>
      <c r="J30" s="68">
        <v>11</v>
      </c>
      <c r="K30" s="80">
        <v>34.2</v>
      </c>
    </row>
    <row r="31" spans="1:11" ht="12.75" customHeight="1">
      <c r="A31" s="11" t="s">
        <v>246</v>
      </c>
      <c r="B31" s="7" t="s">
        <v>55</v>
      </c>
      <c r="C31" s="7" t="s">
        <v>8</v>
      </c>
      <c r="D31" s="68">
        <v>6</v>
      </c>
      <c r="E31" s="69">
        <v>113.8</v>
      </c>
      <c r="F31" s="68">
        <v>9</v>
      </c>
      <c r="G31" s="80">
        <v>34.2</v>
      </c>
      <c r="H31" s="68">
        <v>7</v>
      </c>
      <c r="I31" s="80">
        <v>39.3</v>
      </c>
      <c r="J31" s="68">
        <v>4</v>
      </c>
      <c r="K31" s="80">
        <v>40.3</v>
      </c>
    </row>
    <row r="32" spans="1:11" ht="12.75" customHeight="1">
      <c r="A32" s="11" t="s">
        <v>247</v>
      </c>
      <c r="B32" s="7" t="s">
        <v>69</v>
      </c>
      <c r="C32" s="7" t="s">
        <v>8</v>
      </c>
      <c r="D32" s="68">
        <v>5</v>
      </c>
      <c r="E32" s="69">
        <v>119.2</v>
      </c>
      <c r="F32" s="68">
        <v>3</v>
      </c>
      <c r="G32" s="80">
        <v>40.25</v>
      </c>
      <c r="H32" s="68">
        <v>9</v>
      </c>
      <c r="I32" s="80">
        <v>36.9</v>
      </c>
      <c r="J32" s="68">
        <v>2</v>
      </c>
      <c r="K32" s="80">
        <v>42.05</v>
      </c>
    </row>
    <row r="33" spans="1:11" ht="12.75" customHeight="1">
      <c r="A33" s="11" t="s">
        <v>237</v>
      </c>
      <c r="B33" s="7" t="s">
        <v>88</v>
      </c>
      <c r="C33" s="7" t="s">
        <v>15</v>
      </c>
      <c r="D33" s="68">
        <v>13</v>
      </c>
      <c r="E33" s="69">
        <v>0</v>
      </c>
      <c r="F33" s="68">
        <v>12</v>
      </c>
      <c r="G33" s="80">
        <v>0</v>
      </c>
      <c r="H33" s="68">
        <v>13</v>
      </c>
      <c r="I33" s="80">
        <v>0</v>
      </c>
      <c r="J33" s="68">
        <v>13</v>
      </c>
      <c r="K33" s="80">
        <v>0</v>
      </c>
    </row>
    <row r="34" spans="1:11" ht="12.75" customHeight="1">
      <c r="A34" s="11" t="s">
        <v>128</v>
      </c>
      <c r="B34" s="7" t="s">
        <v>238</v>
      </c>
      <c r="C34" s="7" t="s">
        <v>15</v>
      </c>
      <c r="D34" s="68">
        <v>11</v>
      </c>
      <c r="E34" s="69">
        <v>101.1</v>
      </c>
      <c r="F34" s="68">
        <v>11</v>
      </c>
      <c r="G34" s="80">
        <v>31.9</v>
      </c>
      <c r="H34" s="68">
        <v>12</v>
      </c>
      <c r="I34" s="80">
        <v>32.95</v>
      </c>
      <c r="J34" s="68">
        <v>10</v>
      </c>
      <c r="K34" s="80">
        <v>36.25</v>
      </c>
    </row>
  </sheetData>
  <sheetProtection/>
  <conditionalFormatting sqref="D4:D17">
    <cfRule type="cellIs" priority="3" dxfId="106" operator="equal">
      <formula>1</formula>
    </cfRule>
  </conditionalFormatting>
  <conditionalFormatting sqref="D22:D34">
    <cfRule type="cellIs" priority="7" dxfId="106" operator="equal">
      <formula>1</formula>
    </cfRule>
  </conditionalFormatting>
  <conditionalFormatting sqref="F22:F34 H22:H34">
    <cfRule type="cellIs" priority="10" dxfId="106" operator="between">
      <formula>1</formula>
      <formula>4</formula>
    </cfRule>
  </conditionalFormatting>
  <conditionalFormatting sqref="F4:F17 H4:H17">
    <cfRule type="cellIs" priority="5" dxfId="106" operator="between">
      <formula>1</formula>
      <formula>4</formula>
    </cfRule>
  </conditionalFormatting>
  <conditionalFormatting sqref="J4:J17">
    <cfRule type="cellIs" priority="2" dxfId="106" operator="between">
      <formula>1</formula>
      <formula>4</formula>
    </cfRule>
  </conditionalFormatting>
  <conditionalFormatting sqref="J22:J34">
    <cfRule type="cellIs" priority="1" dxfId="106" operator="between">
      <formula>1</formula>
      <formula>4</formula>
    </cfRule>
  </conditionalFormatting>
  <printOptions/>
  <pageMargins left="0.7086614173228347" right="0.31496062992125984" top="0.5511811023622047" bottom="0.15748031496062992" header="0.31496062992125984" footer="0.31496062992125984"/>
  <pageSetup fitToHeight="1" fitToWidth="1"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A2:AR38"/>
  <sheetViews>
    <sheetView zoomScalePageLayoutView="0" workbookViewId="0" topLeftCell="A1">
      <selection activeCell="AC42" sqref="AC42"/>
    </sheetView>
  </sheetViews>
  <sheetFormatPr defaultColWidth="9.140625" defaultRowHeight="12.75" customHeight="1"/>
  <cols>
    <col min="1" max="1" width="6.8515625" style="2" bestFit="1" customWidth="1"/>
    <col min="2" max="2" width="17.8515625" style="2" bestFit="1" customWidth="1"/>
    <col min="3" max="3" width="10.140625" style="2" hidden="1" customWidth="1"/>
    <col min="4" max="4" width="12.8515625" style="2" bestFit="1" customWidth="1"/>
    <col min="5" max="5" width="6.574218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0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47" t="s">
        <v>259</v>
      </c>
      <c r="B2" s="82" t="s">
        <v>308</v>
      </c>
      <c r="D2" s="15"/>
      <c r="E2" s="90" t="s">
        <v>22</v>
      </c>
      <c r="F2" s="15"/>
      <c r="H2" s="7" t="s">
        <v>81</v>
      </c>
      <c r="I2" s="7" t="s">
        <v>75</v>
      </c>
      <c r="J2" s="7"/>
      <c r="K2" s="7"/>
      <c r="L2" s="7"/>
      <c r="M2" s="7"/>
      <c r="N2" s="7"/>
      <c r="O2" s="7"/>
      <c r="P2" s="119" t="s">
        <v>71</v>
      </c>
      <c r="Q2" s="119"/>
      <c r="R2" s="119"/>
      <c r="S2" s="119"/>
      <c r="T2" s="7"/>
      <c r="U2" s="119" t="s">
        <v>72</v>
      </c>
      <c r="V2" s="119"/>
      <c r="W2" s="119"/>
      <c r="X2" s="119"/>
      <c r="Y2" s="7"/>
      <c r="Z2" s="119" t="s">
        <v>73</v>
      </c>
      <c r="AA2" s="119"/>
      <c r="AB2" s="119"/>
      <c r="AC2" s="119"/>
      <c r="AD2" s="7"/>
      <c r="AE2" s="119" t="s">
        <v>74</v>
      </c>
      <c r="AF2" s="119"/>
      <c r="AG2" s="119"/>
      <c r="AH2" s="119"/>
      <c r="AI2" s="1"/>
      <c r="AM2" s="2">
        <f>COUNT(I4:I58)</f>
        <v>32</v>
      </c>
    </row>
    <row r="3" spans="1:44" ht="12.75" customHeight="1">
      <c r="A3" s="1"/>
      <c r="B3" s="1"/>
      <c r="C3" s="1"/>
      <c r="D3" s="1"/>
      <c r="E3" s="1"/>
      <c r="F3" s="1"/>
      <c r="H3" s="7"/>
      <c r="I3" s="7"/>
      <c r="J3" s="7"/>
      <c r="K3" s="7"/>
      <c r="L3" s="7"/>
      <c r="M3" s="7"/>
      <c r="N3" s="7"/>
      <c r="O3" s="7"/>
      <c r="P3" s="38" t="s">
        <v>76</v>
      </c>
      <c r="Q3" s="38" t="s">
        <v>21</v>
      </c>
      <c r="R3" s="38" t="s">
        <v>77</v>
      </c>
      <c r="S3" s="38" t="s">
        <v>78</v>
      </c>
      <c r="T3" s="38" t="s">
        <v>79</v>
      </c>
      <c r="U3" s="38" t="s">
        <v>19</v>
      </c>
      <c r="V3" s="38" t="s">
        <v>21</v>
      </c>
      <c r="W3" s="38" t="s">
        <v>77</v>
      </c>
      <c r="X3" s="38" t="s">
        <v>78</v>
      </c>
      <c r="Y3" s="38" t="s">
        <v>79</v>
      </c>
      <c r="Z3" s="38" t="s">
        <v>19</v>
      </c>
      <c r="AA3" s="38" t="s">
        <v>21</v>
      </c>
      <c r="AB3" s="38" t="s">
        <v>77</v>
      </c>
      <c r="AC3" s="38" t="s">
        <v>78</v>
      </c>
      <c r="AD3" s="38" t="s">
        <v>79</v>
      </c>
      <c r="AE3" s="38" t="s">
        <v>19</v>
      </c>
      <c r="AF3" s="38" t="s">
        <v>21</v>
      </c>
      <c r="AG3" s="38" t="s">
        <v>77</v>
      </c>
      <c r="AH3" s="38" t="s">
        <v>78</v>
      </c>
      <c r="AI3" s="59" t="s">
        <v>79</v>
      </c>
      <c r="AN3" s="46"/>
      <c r="AO3" s="83"/>
      <c r="AP3" s="83"/>
      <c r="AQ3" s="46"/>
      <c r="AR3" s="46"/>
    </row>
    <row r="4" spans="1:44" ht="12.75" customHeight="1">
      <c r="A4" s="11" t="s">
        <v>260</v>
      </c>
      <c r="B4" s="7" t="s">
        <v>261</v>
      </c>
      <c r="C4" s="7">
        <v>0</v>
      </c>
      <c r="D4" s="7" t="s">
        <v>24</v>
      </c>
      <c r="E4" s="1" t="s">
        <v>3</v>
      </c>
      <c r="F4" s="1" t="s">
        <v>63</v>
      </c>
      <c r="H4" s="9">
        <v>9</v>
      </c>
      <c r="I4" s="10">
        <v>51.68</v>
      </c>
      <c r="J4" s="11"/>
      <c r="K4" s="11"/>
      <c r="L4" s="11"/>
      <c r="M4" s="11"/>
      <c r="N4" s="11"/>
      <c r="O4" s="11"/>
      <c r="P4" s="12">
        <v>4.5</v>
      </c>
      <c r="Q4" s="12">
        <v>8.625</v>
      </c>
      <c r="R4" s="12">
        <v>0</v>
      </c>
      <c r="S4" s="12">
        <v>13.125</v>
      </c>
      <c r="T4" s="13">
        <v>15</v>
      </c>
      <c r="U4" s="12">
        <v>5.1</v>
      </c>
      <c r="V4" s="112">
        <v>8.1</v>
      </c>
      <c r="W4" s="12">
        <v>0</v>
      </c>
      <c r="X4" s="12">
        <v>13.2</v>
      </c>
      <c r="Y4" s="13">
        <v>9</v>
      </c>
      <c r="Z4" s="12">
        <v>5.7</v>
      </c>
      <c r="AA4" s="12">
        <v>5.8999999999999995</v>
      </c>
      <c r="AB4" s="12">
        <v>0</v>
      </c>
      <c r="AC4" s="12">
        <v>11.6</v>
      </c>
      <c r="AD4" s="13">
        <v>17</v>
      </c>
      <c r="AE4" s="12">
        <v>5.7</v>
      </c>
      <c r="AF4" s="12">
        <v>8.05</v>
      </c>
      <c r="AG4" s="12">
        <v>0</v>
      </c>
      <c r="AH4" s="12">
        <v>13.75</v>
      </c>
      <c r="AI4" s="26">
        <f aca="true" t="shared" si="0" ref="AI4:AI20">RANK(AH4,AH$4:AH$30)</f>
        <v>1</v>
      </c>
      <c r="AN4" s="46"/>
      <c r="AO4" s="83"/>
      <c r="AP4" s="83"/>
      <c r="AQ4" s="46"/>
      <c r="AR4" s="46"/>
    </row>
    <row r="5" spans="1:44" ht="12.75" customHeight="1">
      <c r="A5" s="14" t="s">
        <v>282</v>
      </c>
      <c r="B5" s="7" t="s">
        <v>114</v>
      </c>
      <c r="C5" s="7">
        <v>0</v>
      </c>
      <c r="D5" s="7" t="s">
        <v>5</v>
      </c>
      <c r="E5" s="1" t="s">
        <v>3</v>
      </c>
      <c r="F5" s="1" t="s">
        <v>63</v>
      </c>
      <c r="H5" s="9">
        <v>11</v>
      </c>
      <c r="I5" s="10">
        <v>49.43</v>
      </c>
      <c r="J5" s="11"/>
      <c r="K5" s="11"/>
      <c r="L5" s="11"/>
      <c r="M5" s="11"/>
      <c r="N5" s="11"/>
      <c r="O5" s="11"/>
      <c r="P5" s="12">
        <v>4.5</v>
      </c>
      <c r="Q5" s="12">
        <v>9.125</v>
      </c>
      <c r="R5" s="12">
        <v>0</v>
      </c>
      <c r="S5" s="12">
        <v>13.625</v>
      </c>
      <c r="T5" s="13">
        <v>7</v>
      </c>
      <c r="U5" s="12">
        <v>4.8</v>
      </c>
      <c r="V5" s="12">
        <v>7.6000000000000005</v>
      </c>
      <c r="W5" s="12">
        <v>0</v>
      </c>
      <c r="X5" s="12">
        <v>12.4</v>
      </c>
      <c r="Y5" s="13">
        <v>17</v>
      </c>
      <c r="Z5" s="12">
        <v>5.7</v>
      </c>
      <c r="AA5" s="12">
        <v>6.3</v>
      </c>
      <c r="AB5" s="12">
        <v>0</v>
      </c>
      <c r="AC5" s="12">
        <v>12</v>
      </c>
      <c r="AD5" s="13">
        <v>14</v>
      </c>
      <c r="AE5" s="12">
        <v>5.7</v>
      </c>
      <c r="AF5" s="12">
        <v>5.699999999999998</v>
      </c>
      <c r="AG5" s="12">
        <v>0</v>
      </c>
      <c r="AH5" s="12">
        <v>11.399999999999999</v>
      </c>
      <c r="AI5" s="26">
        <f t="shared" si="0"/>
        <v>16</v>
      </c>
      <c r="AN5" s="46"/>
      <c r="AO5" s="83"/>
      <c r="AP5" s="83"/>
      <c r="AQ5" s="46"/>
      <c r="AR5" s="46"/>
    </row>
    <row r="6" spans="1:44" ht="12.75" customHeight="1">
      <c r="A6" s="14" t="s">
        <v>271</v>
      </c>
      <c r="B6" s="109" t="s">
        <v>118</v>
      </c>
      <c r="C6" s="7">
        <v>0</v>
      </c>
      <c r="D6" s="7" t="s">
        <v>8</v>
      </c>
      <c r="E6" s="1" t="s">
        <v>3</v>
      </c>
      <c r="F6" s="1" t="s">
        <v>63</v>
      </c>
      <c r="H6" s="9">
        <v>4</v>
      </c>
      <c r="I6" s="10">
        <v>53.45</v>
      </c>
      <c r="J6" s="11"/>
      <c r="K6" s="11"/>
      <c r="L6" s="11"/>
      <c r="M6" s="11"/>
      <c r="N6" s="11"/>
      <c r="O6" s="11"/>
      <c r="P6" s="12">
        <v>4.5</v>
      </c>
      <c r="Q6" s="12">
        <v>9</v>
      </c>
      <c r="R6" s="12">
        <v>0</v>
      </c>
      <c r="S6" s="12">
        <v>13.5</v>
      </c>
      <c r="T6" s="13">
        <v>12</v>
      </c>
      <c r="U6" s="12">
        <v>5.1</v>
      </c>
      <c r="V6" s="12">
        <v>8.4</v>
      </c>
      <c r="W6" s="12">
        <v>0</v>
      </c>
      <c r="X6" s="12">
        <v>13.5</v>
      </c>
      <c r="Y6" s="13">
        <v>3</v>
      </c>
      <c r="Z6" s="12">
        <v>5.4</v>
      </c>
      <c r="AA6" s="12">
        <v>7.5</v>
      </c>
      <c r="AB6" s="12">
        <v>0</v>
      </c>
      <c r="AC6" s="12">
        <v>12.9</v>
      </c>
      <c r="AD6" s="13">
        <v>5</v>
      </c>
      <c r="AE6" s="12">
        <v>5.7</v>
      </c>
      <c r="AF6" s="12">
        <v>7.949999999999998</v>
      </c>
      <c r="AG6" s="12">
        <v>0.1</v>
      </c>
      <c r="AH6" s="12">
        <v>13.549999999999999</v>
      </c>
      <c r="AI6" s="26">
        <f t="shared" si="0"/>
        <v>5</v>
      </c>
      <c r="AN6" s="46"/>
      <c r="AO6" s="83"/>
      <c r="AP6" s="83"/>
      <c r="AQ6" s="46"/>
      <c r="AR6" s="46"/>
    </row>
    <row r="7" spans="1:44" ht="12.75" customHeight="1">
      <c r="A7" s="14" t="s">
        <v>272</v>
      </c>
      <c r="B7" s="109" t="s">
        <v>119</v>
      </c>
      <c r="C7" s="7">
        <v>0</v>
      </c>
      <c r="D7" s="7" t="s">
        <v>8</v>
      </c>
      <c r="E7" s="1" t="s">
        <v>3</v>
      </c>
      <c r="F7" s="1" t="s">
        <v>63</v>
      </c>
      <c r="H7" s="9">
        <v>10</v>
      </c>
      <c r="I7" s="10">
        <v>50.8</v>
      </c>
      <c r="J7" s="11"/>
      <c r="K7" s="11"/>
      <c r="L7" s="11"/>
      <c r="M7" s="11"/>
      <c r="N7" s="11"/>
      <c r="O7" s="11"/>
      <c r="P7" s="12">
        <v>4.5</v>
      </c>
      <c r="Q7" s="12">
        <v>8.85</v>
      </c>
      <c r="R7" s="12">
        <v>0</v>
      </c>
      <c r="S7" s="12">
        <v>13.35</v>
      </c>
      <c r="T7" s="13">
        <v>13</v>
      </c>
      <c r="U7" s="12">
        <v>4.5</v>
      </c>
      <c r="V7" s="12">
        <v>7.300000000000001</v>
      </c>
      <c r="W7" s="12">
        <v>0</v>
      </c>
      <c r="X7" s="12">
        <v>11.8</v>
      </c>
      <c r="Y7" s="13">
        <v>18</v>
      </c>
      <c r="Z7" s="12">
        <v>5.4</v>
      </c>
      <c r="AA7" s="12">
        <v>7</v>
      </c>
      <c r="AB7" s="12">
        <v>0</v>
      </c>
      <c r="AC7" s="12">
        <v>12.4</v>
      </c>
      <c r="AD7" s="13">
        <v>9</v>
      </c>
      <c r="AE7" s="12">
        <v>5.4</v>
      </c>
      <c r="AF7" s="12">
        <v>7.85</v>
      </c>
      <c r="AG7" s="12">
        <v>0</v>
      </c>
      <c r="AH7" s="12">
        <v>13.25</v>
      </c>
      <c r="AI7" s="26">
        <f t="shared" si="0"/>
        <v>7</v>
      </c>
      <c r="AN7" s="46"/>
      <c r="AO7" s="83"/>
      <c r="AP7" s="83"/>
      <c r="AQ7" s="46"/>
      <c r="AR7" s="46"/>
    </row>
    <row r="8" spans="1:44" ht="12.75" customHeight="1">
      <c r="A8" s="11" t="s">
        <v>273</v>
      </c>
      <c r="B8" s="109" t="s">
        <v>120</v>
      </c>
      <c r="C8" s="7">
        <v>0</v>
      </c>
      <c r="D8" s="7" t="s">
        <v>8</v>
      </c>
      <c r="E8" s="1" t="s">
        <v>3</v>
      </c>
      <c r="F8" s="1" t="s">
        <v>63</v>
      </c>
      <c r="H8" s="9">
        <v>8</v>
      </c>
      <c r="I8" s="10">
        <v>51.8</v>
      </c>
      <c r="J8" s="11"/>
      <c r="K8" s="11"/>
      <c r="L8" s="11"/>
      <c r="M8" s="11"/>
      <c r="N8" s="11"/>
      <c r="O8" s="11"/>
      <c r="P8" s="12">
        <v>4.5</v>
      </c>
      <c r="Q8" s="12">
        <v>9.1</v>
      </c>
      <c r="R8" s="12">
        <v>0</v>
      </c>
      <c r="S8" s="12">
        <v>13.6</v>
      </c>
      <c r="T8" s="13">
        <v>9</v>
      </c>
      <c r="U8" s="12">
        <v>5.1</v>
      </c>
      <c r="V8" s="12">
        <v>8</v>
      </c>
      <c r="W8" s="12">
        <v>0</v>
      </c>
      <c r="X8" s="12">
        <v>13.1</v>
      </c>
      <c r="Y8" s="13">
        <v>10</v>
      </c>
      <c r="Z8" s="12">
        <v>5.4</v>
      </c>
      <c r="AA8" s="12">
        <v>6.799999999999999</v>
      </c>
      <c r="AB8" s="12">
        <v>0</v>
      </c>
      <c r="AC8" s="12">
        <v>12.2</v>
      </c>
      <c r="AD8" s="13">
        <v>11</v>
      </c>
      <c r="AE8" s="12">
        <v>5.7</v>
      </c>
      <c r="AF8" s="12">
        <v>7.199999999999998</v>
      </c>
      <c r="AG8" s="12">
        <v>0</v>
      </c>
      <c r="AH8" s="12">
        <v>12.899999999999999</v>
      </c>
      <c r="AI8" s="26">
        <f t="shared" si="0"/>
        <v>12</v>
      </c>
      <c r="AN8" s="46"/>
      <c r="AO8" s="83"/>
      <c r="AP8" s="83"/>
      <c r="AQ8" s="46"/>
      <c r="AR8" s="46"/>
    </row>
    <row r="9" spans="1:44" ht="12.75" customHeight="1">
      <c r="A9" s="14" t="s">
        <v>283</v>
      </c>
      <c r="B9" s="7" t="s">
        <v>284</v>
      </c>
      <c r="C9" s="7">
        <v>0</v>
      </c>
      <c r="D9" s="7" t="s">
        <v>11</v>
      </c>
      <c r="E9" s="1" t="s">
        <v>3</v>
      </c>
      <c r="F9" s="1" t="s">
        <v>63</v>
      </c>
      <c r="H9" s="9">
        <v>3</v>
      </c>
      <c r="I9" s="10">
        <v>53.95</v>
      </c>
      <c r="J9" s="11"/>
      <c r="K9" s="11"/>
      <c r="L9" s="11"/>
      <c r="M9" s="11"/>
      <c r="N9" s="11"/>
      <c r="O9" s="11"/>
      <c r="P9" s="12">
        <v>4.5</v>
      </c>
      <c r="Q9" s="12">
        <v>9.15</v>
      </c>
      <c r="R9" s="12">
        <v>0</v>
      </c>
      <c r="S9" s="12">
        <v>13.65</v>
      </c>
      <c r="T9" s="13">
        <v>6</v>
      </c>
      <c r="U9" s="12">
        <v>5.1</v>
      </c>
      <c r="V9" s="12">
        <v>8.5</v>
      </c>
      <c r="W9" s="12">
        <v>0</v>
      </c>
      <c r="X9" s="12">
        <v>13.6</v>
      </c>
      <c r="Y9" s="13">
        <v>2</v>
      </c>
      <c r="Z9" s="12">
        <v>5.7</v>
      </c>
      <c r="AA9" s="12">
        <v>7.3</v>
      </c>
      <c r="AB9" s="12">
        <v>0</v>
      </c>
      <c r="AC9" s="12">
        <v>13</v>
      </c>
      <c r="AD9" s="13">
        <v>4</v>
      </c>
      <c r="AE9" s="12">
        <v>5.7</v>
      </c>
      <c r="AF9" s="12">
        <v>7.999999999999999</v>
      </c>
      <c r="AG9" s="12">
        <v>0</v>
      </c>
      <c r="AH9" s="12">
        <v>13.7</v>
      </c>
      <c r="AI9" s="26">
        <f t="shared" si="0"/>
        <v>2</v>
      </c>
      <c r="AN9" s="46"/>
      <c r="AO9" s="83"/>
      <c r="AP9" s="83"/>
      <c r="AQ9" s="46"/>
      <c r="AR9" s="46"/>
    </row>
    <row r="10" spans="1:44" ht="12.75" customHeight="1">
      <c r="A10" s="14" t="s">
        <v>285</v>
      </c>
      <c r="B10" s="7" t="s">
        <v>286</v>
      </c>
      <c r="C10" s="7">
        <v>0</v>
      </c>
      <c r="D10" s="7" t="s">
        <v>11</v>
      </c>
      <c r="E10" s="1" t="s">
        <v>3</v>
      </c>
      <c r="F10" s="1" t="s">
        <v>63</v>
      </c>
      <c r="H10" s="9">
        <v>7</v>
      </c>
      <c r="I10" s="10">
        <v>52.33</v>
      </c>
      <c r="J10" s="11"/>
      <c r="K10" s="11"/>
      <c r="L10" s="11"/>
      <c r="M10" s="11"/>
      <c r="N10" s="11"/>
      <c r="O10" s="11"/>
      <c r="P10" s="12">
        <v>4.5</v>
      </c>
      <c r="Q10" s="12">
        <v>9.275</v>
      </c>
      <c r="R10" s="12">
        <v>0</v>
      </c>
      <c r="S10" s="12">
        <v>13.775</v>
      </c>
      <c r="T10" s="13">
        <v>4</v>
      </c>
      <c r="U10" s="12">
        <v>4.8</v>
      </c>
      <c r="V10" s="12">
        <v>7.7</v>
      </c>
      <c r="W10" s="12">
        <v>0</v>
      </c>
      <c r="X10" s="12">
        <v>12.5</v>
      </c>
      <c r="Y10" s="13">
        <v>15</v>
      </c>
      <c r="Z10" s="12">
        <v>5.4</v>
      </c>
      <c r="AA10" s="12">
        <v>7.700000000000001</v>
      </c>
      <c r="AB10" s="12">
        <v>0</v>
      </c>
      <c r="AC10" s="12">
        <v>13.100000000000001</v>
      </c>
      <c r="AD10" s="13">
        <v>3</v>
      </c>
      <c r="AE10" s="12">
        <v>5.7</v>
      </c>
      <c r="AF10" s="12">
        <v>7.249999999999999</v>
      </c>
      <c r="AG10" s="12">
        <v>0</v>
      </c>
      <c r="AH10" s="12">
        <v>12.95</v>
      </c>
      <c r="AI10" s="26">
        <f t="shared" si="0"/>
        <v>11</v>
      </c>
      <c r="AN10" s="46"/>
      <c r="AO10" s="83"/>
      <c r="AP10" s="83"/>
      <c r="AQ10" s="46"/>
      <c r="AR10" s="46"/>
    </row>
    <row r="11" spans="1:44" ht="12.75" customHeight="1">
      <c r="A11" s="14" t="s">
        <v>287</v>
      </c>
      <c r="B11" s="7" t="s">
        <v>288</v>
      </c>
      <c r="C11" s="7">
        <v>0</v>
      </c>
      <c r="D11" s="7" t="s">
        <v>11</v>
      </c>
      <c r="E11" s="1" t="s">
        <v>3</v>
      </c>
      <c r="F11" s="1" t="s">
        <v>63</v>
      </c>
      <c r="H11" s="9">
        <v>1</v>
      </c>
      <c r="I11" s="10">
        <v>54.8</v>
      </c>
      <c r="J11" s="11"/>
      <c r="K11" s="11"/>
      <c r="L11" s="11"/>
      <c r="M11" s="11"/>
      <c r="N11" s="11"/>
      <c r="O11" s="11"/>
      <c r="P11" s="12">
        <v>4.5</v>
      </c>
      <c r="Q11" s="12">
        <v>9.100000000000001</v>
      </c>
      <c r="R11" s="12">
        <v>0</v>
      </c>
      <c r="S11" s="12">
        <v>13.600000000000001</v>
      </c>
      <c r="T11" s="13">
        <v>8</v>
      </c>
      <c r="U11" s="12">
        <v>5.1</v>
      </c>
      <c r="V11" s="12">
        <v>8.8</v>
      </c>
      <c r="W11" s="12">
        <v>0</v>
      </c>
      <c r="X11" s="12">
        <v>13.9</v>
      </c>
      <c r="Y11" s="13">
        <v>1</v>
      </c>
      <c r="Z11" s="12">
        <v>5.7</v>
      </c>
      <c r="AA11" s="12">
        <v>7.999999999999999</v>
      </c>
      <c r="AB11" s="12">
        <v>0</v>
      </c>
      <c r="AC11" s="12">
        <v>13.7</v>
      </c>
      <c r="AD11" s="13">
        <v>2</v>
      </c>
      <c r="AE11" s="12">
        <v>5.7</v>
      </c>
      <c r="AF11" s="12">
        <v>7.8999999999999995</v>
      </c>
      <c r="AG11" s="12">
        <v>0</v>
      </c>
      <c r="AH11" s="12">
        <v>13.6</v>
      </c>
      <c r="AI11" s="26">
        <f t="shared" si="0"/>
        <v>4</v>
      </c>
      <c r="AN11" s="46"/>
      <c r="AO11" s="83"/>
      <c r="AP11" s="83"/>
      <c r="AQ11" s="46"/>
      <c r="AR11" s="46"/>
    </row>
    <row r="12" spans="1:44" ht="12.75" customHeight="1">
      <c r="A12" s="14" t="s">
        <v>277</v>
      </c>
      <c r="B12" s="7" t="s">
        <v>122</v>
      </c>
      <c r="C12" s="7">
        <v>0</v>
      </c>
      <c r="D12" s="7" t="s">
        <v>13</v>
      </c>
      <c r="E12" s="1" t="s">
        <v>3</v>
      </c>
      <c r="F12" s="1" t="s">
        <v>63</v>
      </c>
      <c r="H12" s="9">
        <v>2</v>
      </c>
      <c r="I12" s="10">
        <v>54.18</v>
      </c>
      <c r="J12" s="11"/>
      <c r="K12" s="11"/>
      <c r="L12" s="11"/>
      <c r="M12" s="11"/>
      <c r="N12" s="11"/>
      <c r="O12" s="11"/>
      <c r="P12" s="12">
        <v>4.5</v>
      </c>
      <c r="Q12" s="12">
        <v>8.774999999999999</v>
      </c>
      <c r="R12" s="12">
        <v>0</v>
      </c>
      <c r="S12" s="12">
        <v>13.274999999999999</v>
      </c>
      <c r="T12" s="13">
        <v>14</v>
      </c>
      <c r="U12" s="12">
        <v>5.1</v>
      </c>
      <c r="V12" s="12">
        <v>8.4</v>
      </c>
      <c r="W12" s="12">
        <v>0</v>
      </c>
      <c r="X12" s="12">
        <v>13.5</v>
      </c>
      <c r="Y12" s="13">
        <v>3</v>
      </c>
      <c r="Z12" s="12">
        <v>5.7</v>
      </c>
      <c r="AA12" s="12">
        <v>8.2</v>
      </c>
      <c r="AB12" s="12">
        <v>0</v>
      </c>
      <c r="AC12" s="12">
        <v>13.899999999999999</v>
      </c>
      <c r="AD12" s="13">
        <v>1</v>
      </c>
      <c r="AE12" s="12">
        <v>5.7</v>
      </c>
      <c r="AF12" s="12">
        <v>7.8</v>
      </c>
      <c r="AG12" s="12">
        <v>0</v>
      </c>
      <c r="AH12" s="12">
        <v>13.5</v>
      </c>
      <c r="AI12" s="26">
        <f t="shared" si="0"/>
        <v>6</v>
      </c>
      <c r="AN12" s="46"/>
      <c r="AO12" s="83"/>
      <c r="AP12" s="83"/>
      <c r="AQ12" s="46"/>
      <c r="AR12" s="46"/>
    </row>
    <row r="13" spans="1:44" ht="12.75" customHeight="1">
      <c r="A13" s="14" t="s">
        <v>295</v>
      </c>
      <c r="B13" s="7" t="s">
        <v>296</v>
      </c>
      <c r="C13" s="7">
        <v>0</v>
      </c>
      <c r="D13" s="7" t="s">
        <v>38</v>
      </c>
      <c r="E13" s="1" t="s">
        <v>3</v>
      </c>
      <c r="F13" s="1" t="s">
        <v>63</v>
      </c>
      <c r="H13" s="9">
        <v>12</v>
      </c>
      <c r="I13" s="10">
        <v>47.7</v>
      </c>
      <c r="J13" s="11"/>
      <c r="K13" s="11"/>
      <c r="L13" s="11"/>
      <c r="M13" s="11"/>
      <c r="N13" s="11"/>
      <c r="O13" s="11"/>
      <c r="P13" s="12">
        <v>4.5</v>
      </c>
      <c r="Q13" s="12">
        <v>8.149999999999999</v>
      </c>
      <c r="R13" s="12">
        <v>0.15</v>
      </c>
      <c r="S13" s="12">
        <v>12.799999999999999</v>
      </c>
      <c r="T13" s="13">
        <v>20</v>
      </c>
      <c r="U13" s="12">
        <v>4.5</v>
      </c>
      <c r="V13" s="12">
        <v>8</v>
      </c>
      <c r="W13" s="12">
        <v>0</v>
      </c>
      <c r="X13" s="12">
        <v>12.5</v>
      </c>
      <c r="Y13" s="13">
        <v>15</v>
      </c>
      <c r="Z13" s="12">
        <v>4.5</v>
      </c>
      <c r="AA13" s="12">
        <v>7.199999999999999</v>
      </c>
      <c r="AB13" s="12">
        <v>0</v>
      </c>
      <c r="AC13" s="12">
        <v>11.7</v>
      </c>
      <c r="AD13" s="13">
        <v>15</v>
      </c>
      <c r="AE13" s="12">
        <v>4.8</v>
      </c>
      <c r="AF13" s="12">
        <v>5.900000000000001</v>
      </c>
      <c r="AG13" s="12">
        <v>0</v>
      </c>
      <c r="AH13" s="12">
        <v>10.700000000000001</v>
      </c>
      <c r="AI13" s="26">
        <f t="shared" si="0"/>
        <v>19</v>
      </c>
      <c r="AN13" s="46"/>
      <c r="AO13" s="83"/>
      <c r="AP13" s="83"/>
      <c r="AQ13" s="46"/>
      <c r="AR13" s="46"/>
    </row>
    <row r="14" spans="1:44" ht="12.75" customHeight="1">
      <c r="A14" s="14" t="s">
        <v>297</v>
      </c>
      <c r="B14" s="7" t="s">
        <v>298</v>
      </c>
      <c r="C14" s="7">
        <v>0</v>
      </c>
      <c r="D14" s="7" t="s">
        <v>38</v>
      </c>
      <c r="E14" s="1" t="s">
        <v>3</v>
      </c>
      <c r="F14" s="1" t="s">
        <v>63</v>
      </c>
      <c r="H14" s="9">
        <v>15</v>
      </c>
      <c r="I14" s="10">
        <v>0</v>
      </c>
      <c r="J14" s="11"/>
      <c r="K14" s="11"/>
      <c r="L14" s="11"/>
      <c r="M14" s="11"/>
      <c r="N14" s="11"/>
      <c r="O14" s="11"/>
      <c r="P14" s="12">
        <v>0</v>
      </c>
      <c r="Q14" s="12">
        <v>0</v>
      </c>
      <c r="R14" s="12">
        <v>0</v>
      </c>
      <c r="S14" s="12">
        <v>0</v>
      </c>
      <c r="T14" s="13">
        <v>23</v>
      </c>
      <c r="U14" s="12">
        <v>0</v>
      </c>
      <c r="V14" s="12">
        <v>0</v>
      </c>
      <c r="W14" s="12">
        <v>0</v>
      </c>
      <c r="X14" s="12">
        <v>0</v>
      </c>
      <c r="Y14" s="13">
        <v>23</v>
      </c>
      <c r="Z14" s="12">
        <v>0</v>
      </c>
      <c r="AA14" s="12">
        <v>0</v>
      </c>
      <c r="AB14" s="12">
        <v>0</v>
      </c>
      <c r="AC14" s="12">
        <v>0</v>
      </c>
      <c r="AD14" s="13">
        <v>23</v>
      </c>
      <c r="AE14" s="12">
        <v>0</v>
      </c>
      <c r="AF14" s="12">
        <v>0</v>
      </c>
      <c r="AG14" s="12">
        <v>0</v>
      </c>
      <c r="AH14" s="12">
        <v>0</v>
      </c>
      <c r="AI14" s="26">
        <f t="shared" si="0"/>
        <v>23</v>
      </c>
      <c r="AN14" s="46"/>
      <c r="AO14" s="83"/>
      <c r="AP14" s="83"/>
      <c r="AQ14" s="46"/>
      <c r="AR14" s="46"/>
    </row>
    <row r="15" spans="1:44" ht="12.75" customHeight="1">
      <c r="A15" s="14" t="s">
        <v>299</v>
      </c>
      <c r="B15" s="7" t="s">
        <v>300</v>
      </c>
      <c r="C15" s="7">
        <v>0</v>
      </c>
      <c r="D15" s="7" t="s">
        <v>38</v>
      </c>
      <c r="E15" s="1" t="s">
        <v>3</v>
      </c>
      <c r="F15" s="1" t="s">
        <v>63</v>
      </c>
      <c r="H15" s="9">
        <v>14</v>
      </c>
      <c r="I15" s="10">
        <v>43.63</v>
      </c>
      <c r="J15" s="11"/>
      <c r="K15" s="11"/>
      <c r="L15" s="11"/>
      <c r="M15" s="11"/>
      <c r="N15" s="11"/>
      <c r="O15" s="11"/>
      <c r="P15" s="12">
        <v>4.5</v>
      </c>
      <c r="Q15" s="12">
        <v>8.275</v>
      </c>
      <c r="R15" s="12">
        <v>0</v>
      </c>
      <c r="S15" s="12">
        <v>12.775</v>
      </c>
      <c r="T15" s="13">
        <v>21</v>
      </c>
      <c r="U15" s="12">
        <v>4.8</v>
      </c>
      <c r="V15" s="12">
        <v>6.300000000000002</v>
      </c>
      <c r="W15" s="12">
        <v>0</v>
      </c>
      <c r="X15" s="12">
        <v>11.100000000000001</v>
      </c>
      <c r="Y15" s="13">
        <v>20</v>
      </c>
      <c r="Z15" s="12">
        <v>4.2</v>
      </c>
      <c r="AA15" s="12">
        <v>7.3999999999999995</v>
      </c>
      <c r="AB15" s="12">
        <v>2</v>
      </c>
      <c r="AC15" s="12">
        <v>9.6</v>
      </c>
      <c r="AD15" s="13">
        <v>22</v>
      </c>
      <c r="AE15" s="12">
        <v>4.5</v>
      </c>
      <c r="AF15" s="12">
        <v>5.75</v>
      </c>
      <c r="AG15" s="12">
        <v>0.1</v>
      </c>
      <c r="AH15" s="12">
        <v>10.15</v>
      </c>
      <c r="AI15" s="26">
        <f t="shared" si="0"/>
        <v>21</v>
      </c>
      <c r="AN15" s="46"/>
      <c r="AO15" s="83"/>
      <c r="AP15" s="83"/>
      <c r="AQ15" s="46"/>
      <c r="AR15" s="46"/>
    </row>
    <row r="16" spans="1:44" ht="12.75" customHeight="1">
      <c r="A16" s="14" t="s">
        <v>301</v>
      </c>
      <c r="B16" s="7" t="s">
        <v>111</v>
      </c>
      <c r="C16" s="7">
        <v>0</v>
      </c>
      <c r="D16" s="7" t="s">
        <v>15</v>
      </c>
      <c r="E16" s="1" t="s">
        <v>3</v>
      </c>
      <c r="F16" s="1" t="s">
        <v>63</v>
      </c>
      <c r="H16" s="9">
        <v>13</v>
      </c>
      <c r="I16" s="10">
        <v>44.9</v>
      </c>
      <c r="J16" s="11"/>
      <c r="K16" s="11"/>
      <c r="L16" s="11"/>
      <c r="M16" s="11"/>
      <c r="N16" s="11"/>
      <c r="O16" s="11"/>
      <c r="P16" s="12">
        <v>4.5</v>
      </c>
      <c r="Q16" s="12">
        <v>8.25</v>
      </c>
      <c r="R16" s="12">
        <v>0</v>
      </c>
      <c r="S16" s="12">
        <v>12.75</v>
      </c>
      <c r="T16" s="13">
        <v>22</v>
      </c>
      <c r="U16" s="12">
        <v>3.9</v>
      </c>
      <c r="V16" s="12">
        <v>7.200000000000001</v>
      </c>
      <c r="W16" s="12">
        <v>0</v>
      </c>
      <c r="X16" s="12">
        <v>11.100000000000001</v>
      </c>
      <c r="Y16" s="13">
        <v>20</v>
      </c>
      <c r="Z16" s="12">
        <v>5.1</v>
      </c>
      <c r="AA16" s="12">
        <v>4.9</v>
      </c>
      <c r="AB16" s="12">
        <v>0</v>
      </c>
      <c r="AC16" s="12">
        <v>10</v>
      </c>
      <c r="AD16" s="13">
        <v>21</v>
      </c>
      <c r="AE16" s="12">
        <v>5.1</v>
      </c>
      <c r="AF16" s="12">
        <v>5.950000000000001</v>
      </c>
      <c r="AG16" s="12">
        <v>0</v>
      </c>
      <c r="AH16" s="12">
        <v>11.05</v>
      </c>
      <c r="AI16" s="26">
        <f t="shared" si="0"/>
        <v>17</v>
      </c>
      <c r="AN16" s="46"/>
      <c r="AO16" s="83"/>
      <c r="AP16" s="83"/>
      <c r="AQ16" s="46"/>
      <c r="AR16" s="46"/>
    </row>
    <row r="17" spans="1:44" ht="12.75" customHeight="1">
      <c r="A17" s="14" t="s">
        <v>302</v>
      </c>
      <c r="B17" s="7" t="s">
        <v>303</v>
      </c>
      <c r="C17" s="7">
        <v>0</v>
      </c>
      <c r="D17" s="7" t="s">
        <v>15</v>
      </c>
      <c r="E17" s="1" t="s">
        <v>3</v>
      </c>
      <c r="F17" s="1" t="s">
        <v>63</v>
      </c>
      <c r="H17" s="9">
        <v>5</v>
      </c>
      <c r="I17" s="10">
        <v>52.75</v>
      </c>
      <c r="J17" s="11"/>
      <c r="K17" s="11"/>
      <c r="L17" s="11"/>
      <c r="M17" s="11"/>
      <c r="N17" s="11"/>
      <c r="O17" s="11"/>
      <c r="P17" s="12">
        <v>4.5</v>
      </c>
      <c r="Q17" s="12">
        <v>8.55</v>
      </c>
      <c r="R17" s="12">
        <v>0</v>
      </c>
      <c r="S17" s="12">
        <v>13.05</v>
      </c>
      <c r="T17" s="13">
        <v>17</v>
      </c>
      <c r="U17" s="12">
        <v>4.8</v>
      </c>
      <c r="V17" s="12">
        <v>8.600000000000001</v>
      </c>
      <c r="W17" s="12">
        <v>0</v>
      </c>
      <c r="X17" s="12">
        <v>13.4</v>
      </c>
      <c r="Y17" s="13">
        <v>6</v>
      </c>
      <c r="Z17" s="12">
        <v>5.4</v>
      </c>
      <c r="AA17" s="12">
        <v>7.200000000000001</v>
      </c>
      <c r="AB17" s="12">
        <v>0</v>
      </c>
      <c r="AC17" s="12">
        <v>12.600000000000001</v>
      </c>
      <c r="AD17" s="13">
        <v>7</v>
      </c>
      <c r="AE17" s="12">
        <v>5.7</v>
      </c>
      <c r="AF17" s="12">
        <v>7.999999999999999</v>
      </c>
      <c r="AG17" s="12">
        <v>0</v>
      </c>
      <c r="AH17" s="12">
        <v>13.7</v>
      </c>
      <c r="AI17" s="26">
        <f t="shared" si="0"/>
        <v>2</v>
      </c>
      <c r="AN17" s="46"/>
      <c r="AO17" s="83"/>
      <c r="AP17" s="83"/>
      <c r="AQ17" s="46"/>
      <c r="AR17" s="46"/>
    </row>
    <row r="18" spans="1:44" ht="12.75" customHeight="1">
      <c r="A18" s="14" t="s">
        <v>304</v>
      </c>
      <c r="B18" s="7" t="s">
        <v>112</v>
      </c>
      <c r="C18" s="7">
        <v>0</v>
      </c>
      <c r="D18" s="7" t="s">
        <v>15</v>
      </c>
      <c r="E18" s="1" t="s">
        <v>3</v>
      </c>
      <c r="F18" s="1" t="s">
        <v>63</v>
      </c>
      <c r="H18" s="9">
        <v>6</v>
      </c>
      <c r="I18" s="10">
        <v>52.68</v>
      </c>
      <c r="J18" s="11"/>
      <c r="K18" s="11"/>
      <c r="L18" s="11"/>
      <c r="M18" s="11"/>
      <c r="N18" s="11"/>
      <c r="O18" s="11"/>
      <c r="P18" s="12">
        <v>4.5</v>
      </c>
      <c r="Q18" s="12">
        <v>9.225</v>
      </c>
      <c r="R18" s="12">
        <v>0</v>
      </c>
      <c r="S18" s="12">
        <v>13.725</v>
      </c>
      <c r="T18" s="13">
        <v>5</v>
      </c>
      <c r="U18" s="12">
        <v>5.1</v>
      </c>
      <c r="V18" s="12">
        <v>8.4</v>
      </c>
      <c r="W18" s="12">
        <v>0</v>
      </c>
      <c r="X18" s="12">
        <v>13.5</v>
      </c>
      <c r="Y18" s="13">
        <v>3</v>
      </c>
      <c r="Z18" s="12">
        <v>5.4</v>
      </c>
      <c r="AA18" s="12">
        <v>7.4</v>
      </c>
      <c r="AB18" s="12">
        <v>0</v>
      </c>
      <c r="AC18" s="12">
        <v>12.8</v>
      </c>
      <c r="AD18" s="13">
        <v>6</v>
      </c>
      <c r="AE18" s="12">
        <v>5.4</v>
      </c>
      <c r="AF18" s="12">
        <v>7.25</v>
      </c>
      <c r="AG18" s="12">
        <v>0</v>
      </c>
      <c r="AH18" s="12">
        <v>12.65</v>
      </c>
      <c r="AI18" s="26">
        <f t="shared" si="0"/>
        <v>13</v>
      </c>
      <c r="AN18" s="46"/>
      <c r="AO18" s="83"/>
      <c r="AP18" s="83"/>
      <c r="AQ18" s="46"/>
      <c r="AR18" s="46"/>
    </row>
    <row r="19" spans="1:44" ht="12.75" customHeight="1">
      <c r="A19" s="14" t="s">
        <v>305</v>
      </c>
      <c r="B19" s="7" t="s">
        <v>113</v>
      </c>
      <c r="C19" s="7">
        <v>0</v>
      </c>
      <c r="D19" s="7" t="s">
        <v>15</v>
      </c>
      <c r="E19" s="1" t="s">
        <v>3</v>
      </c>
      <c r="F19" s="1" t="s">
        <v>63</v>
      </c>
      <c r="H19" s="9">
        <v>15</v>
      </c>
      <c r="I19" s="10">
        <v>0</v>
      </c>
      <c r="J19" s="11"/>
      <c r="K19" s="11"/>
      <c r="L19" s="11"/>
      <c r="M19" s="11"/>
      <c r="N19" s="11"/>
      <c r="O19" s="11"/>
      <c r="P19" s="12">
        <v>0</v>
      </c>
      <c r="Q19" s="12">
        <v>0</v>
      </c>
      <c r="R19" s="12">
        <v>0</v>
      </c>
      <c r="S19" s="12">
        <v>0</v>
      </c>
      <c r="T19" s="13">
        <v>23</v>
      </c>
      <c r="U19" s="12">
        <v>0</v>
      </c>
      <c r="V19" s="12">
        <v>0</v>
      </c>
      <c r="W19" s="12">
        <v>0</v>
      </c>
      <c r="X19" s="12">
        <v>0</v>
      </c>
      <c r="Y19" s="13">
        <v>23</v>
      </c>
      <c r="Z19" s="12">
        <v>0</v>
      </c>
      <c r="AA19" s="12">
        <v>0</v>
      </c>
      <c r="AB19" s="12">
        <v>0</v>
      </c>
      <c r="AC19" s="12">
        <v>0</v>
      </c>
      <c r="AD19" s="13">
        <v>23</v>
      </c>
      <c r="AE19" s="12">
        <v>0</v>
      </c>
      <c r="AF19" s="12">
        <v>0</v>
      </c>
      <c r="AG19" s="12">
        <v>0</v>
      </c>
      <c r="AH19" s="12">
        <v>0</v>
      </c>
      <c r="AI19" s="26">
        <f t="shared" si="0"/>
        <v>23</v>
      </c>
      <c r="AN19" s="46"/>
      <c r="AO19" s="83"/>
      <c r="AP19" s="83"/>
      <c r="AQ19" s="46"/>
      <c r="AR19" s="46"/>
    </row>
    <row r="20" spans="1:44" ht="12.75" customHeight="1">
      <c r="A20" s="27"/>
      <c r="B20" s="1"/>
      <c r="C20" s="1"/>
      <c r="D20" s="1"/>
      <c r="E20" s="1"/>
      <c r="F20" s="1"/>
      <c r="H20" s="28"/>
      <c r="I20" s="29"/>
      <c r="P20" s="30"/>
      <c r="Q20" s="30"/>
      <c r="R20" s="30"/>
      <c r="S20" s="30"/>
      <c r="T20" s="26"/>
      <c r="U20" s="30"/>
      <c r="V20" s="30"/>
      <c r="W20" s="30"/>
      <c r="X20" s="30"/>
      <c r="Y20" s="26"/>
      <c r="Z20" s="30"/>
      <c r="AA20" s="30"/>
      <c r="AB20" s="30"/>
      <c r="AC20" s="30"/>
      <c r="AD20" s="26"/>
      <c r="AE20" s="30"/>
      <c r="AF20" s="30"/>
      <c r="AG20" s="30"/>
      <c r="AH20" s="30"/>
      <c r="AI20" s="26">
        <f t="shared" si="0"/>
        <v>23</v>
      </c>
      <c r="AN20" s="46"/>
      <c r="AO20" s="83"/>
      <c r="AP20" s="83"/>
      <c r="AQ20" s="46"/>
      <c r="AR20" s="46"/>
    </row>
    <row r="21" spans="1:44" ht="12.75" customHeight="1">
      <c r="A21" s="47" t="s">
        <v>259</v>
      </c>
      <c r="B21" s="82" t="s">
        <v>309</v>
      </c>
      <c r="D21" s="15"/>
      <c r="E21" s="90" t="s">
        <v>22</v>
      </c>
      <c r="F21" s="15"/>
      <c r="H21" s="7" t="s">
        <v>81</v>
      </c>
      <c r="I21" s="7" t="s">
        <v>75</v>
      </c>
      <c r="J21" s="7"/>
      <c r="K21" s="7"/>
      <c r="L21" s="7"/>
      <c r="M21" s="7"/>
      <c r="N21" s="7"/>
      <c r="O21" s="7"/>
      <c r="P21" s="119" t="s">
        <v>71</v>
      </c>
      <c r="Q21" s="119"/>
      <c r="R21" s="119"/>
      <c r="S21" s="119"/>
      <c r="T21" s="7"/>
      <c r="U21" s="119" t="s">
        <v>72</v>
      </c>
      <c r="V21" s="119"/>
      <c r="W21" s="119"/>
      <c r="X21" s="119"/>
      <c r="Y21" s="7"/>
      <c r="Z21" s="119" t="s">
        <v>73</v>
      </c>
      <c r="AA21" s="119"/>
      <c r="AB21" s="119"/>
      <c r="AC21" s="119"/>
      <c r="AD21" s="7"/>
      <c r="AE21" s="119" t="s">
        <v>74</v>
      </c>
      <c r="AF21" s="119"/>
      <c r="AG21" s="119"/>
      <c r="AH21" s="119"/>
      <c r="AI21" s="26"/>
      <c r="AN21" s="46"/>
      <c r="AO21" s="83"/>
      <c r="AP21" s="83"/>
      <c r="AQ21" s="46"/>
      <c r="AR21" s="46"/>
    </row>
    <row r="22" spans="1:44" ht="12.75" customHeight="1">
      <c r="A22" s="1"/>
      <c r="B22" s="1"/>
      <c r="C22" s="1"/>
      <c r="D22" s="1"/>
      <c r="E22" s="1"/>
      <c r="F22" s="1"/>
      <c r="H22" s="7"/>
      <c r="I22" s="7"/>
      <c r="J22" s="7"/>
      <c r="K22" s="7"/>
      <c r="L22" s="7"/>
      <c r="M22" s="7"/>
      <c r="N22" s="7"/>
      <c r="O22" s="7"/>
      <c r="P22" s="38" t="s">
        <v>76</v>
      </c>
      <c r="Q22" s="38" t="s">
        <v>21</v>
      </c>
      <c r="R22" s="38" t="s">
        <v>77</v>
      </c>
      <c r="S22" s="38" t="s">
        <v>78</v>
      </c>
      <c r="T22" s="38" t="s">
        <v>79</v>
      </c>
      <c r="U22" s="38" t="s">
        <v>19</v>
      </c>
      <c r="V22" s="38" t="s">
        <v>21</v>
      </c>
      <c r="W22" s="38" t="s">
        <v>77</v>
      </c>
      <c r="X22" s="38" t="s">
        <v>78</v>
      </c>
      <c r="Y22" s="38" t="s">
        <v>79</v>
      </c>
      <c r="Z22" s="38" t="s">
        <v>19</v>
      </c>
      <c r="AA22" s="38" t="s">
        <v>21</v>
      </c>
      <c r="AB22" s="38" t="s">
        <v>77</v>
      </c>
      <c r="AC22" s="38" t="s">
        <v>78</v>
      </c>
      <c r="AD22" s="38" t="s">
        <v>79</v>
      </c>
      <c r="AE22" s="38" t="s">
        <v>19</v>
      </c>
      <c r="AF22" s="38" t="s">
        <v>21</v>
      </c>
      <c r="AG22" s="38" t="s">
        <v>77</v>
      </c>
      <c r="AH22" s="38" t="s">
        <v>78</v>
      </c>
      <c r="AI22" s="26" t="e">
        <f aca="true" t="shared" si="1" ref="AI22:AI30">RANK(AH22,AH$4:AH$30)</f>
        <v>#VALUE!</v>
      </c>
      <c r="AN22" s="46"/>
      <c r="AO22" s="83"/>
      <c r="AP22" s="83"/>
      <c r="AQ22" s="46"/>
      <c r="AR22" s="46"/>
    </row>
    <row r="23" spans="1:44" ht="12.75" customHeight="1">
      <c r="A23" s="14" t="s">
        <v>267</v>
      </c>
      <c r="B23" s="7" t="s">
        <v>268</v>
      </c>
      <c r="C23" s="7">
        <v>0</v>
      </c>
      <c r="D23" s="7" t="s">
        <v>23</v>
      </c>
      <c r="E23" s="1" t="s">
        <v>3</v>
      </c>
      <c r="F23" s="1" t="s">
        <v>63</v>
      </c>
      <c r="H23" s="9">
        <v>5</v>
      </c>
      <c r="I23" s="10">
        <v>51.4</v>
      </c>
      <c r="J23" s="11"/>
      <c r="K23" s="11"/>
      <c r="L23" s="11"/>
      <c r="M23" s="11"/>
      <c r="N23" s="11"/>
      <c r="O23" s="11"/>
      <c r="P23" s="12">
        <v>4.5</v>
      </c>
      <c r="Q23" s="12">
        <v>9.55</v>
      </c>
      <c r="R23" s="12">
        <v>0</v>
      </c>
      <c r="S23" s="12">
        <v>14.05</v>
      </c>
      <c r="T23" s="13">
        <v>1</v>
      </c>
      <c r="U23" s="12">
        <v>4.5</v>
      </c>
      <c r="V23" s="12">
        <v>8.1</v>
      </c>
      <c r="W23" s="12">
        <v>0</v>
      </c>
      <c r="X23" s="12">
        <v>12.6</v>
      </c>
      <c r="Y23" s="13">
        <v>14</v>
      </c>
      <c r="Z23" s="12">
        <v>5.4</v>
      </c>
      <c r="AA23" s="12">
        <v>6.9</v>
      </c>
      <c r="AB23" s="12">
        <v>0</v>
      </c>
      <c r="AC23" s="12">
        <v>12.3</v>
      </c>
      <c r="AD23" s="13">
        <v>10</v>
      </c>
      <c r="AE23" s="12">
        <v>5.7</v>
      </c>
      <c r="AF23" s="12">
        <v>6.749999999999999</v>
      </c>
      <c r="AG23" s="12">
        <v>0</v>
      </c>
      <c r="AH23" s="12">
        <v>12.45</v>
      </c>
      <c r="AI23" s="26">
        <f t="shared" si="1"/>
        <v>14</v>
      </c>
      <c r="AN23" s="46"/>
      <c r="AO23" s="83"/>
      <c r="AP23" s="83"/>
      <c r="AQ23" s="46"/>
      <c r="AR23" s="46"/>
    </row>
    <row r="24" spans="1:44" ht="12.75" customHeight="1">
      <c r="A24" s="14" t="s">
        <v>269</v>
      </c>
      <c r="B24" s="7" t="s">
        <v>116</v>
      </c>
      <c r="C24" s="7">
        <v>0</v>
      </c>
      <c r="D24" s="7" t="s">
        <v>23</v>
      </c>
      <c r="E24" s="1" t="s">
        <v>3</v>
      </c>
      <c r="F24" s="1" t="s">
        <v>63</v>
      </c>
      <c r="H24" s="9">
        <v>2</v>
      </c>
      <c r="I24" s="10">
        <v>52.78</v>
      </c>
      <c r="J24" s="11"/>
      <c r="K24" s="11"/>
      <c r="L24" s="11"/>
      <c r="M24" s="11"/>
      <c r="N24" s="11"/>
      <c r="O24" s="11"/>
      <c r="P24" s="12">
        <v>4.5</v>
      </c>
      <c r="Q24" s="12">
        <v>9.325</v>
      </c>
      <c r="R24" s="12">
        <v>0</v>
      </c>
      <c r="S24" s="12">
        <v>13.825</v>
      </c>
      <c r="T24" s="13">
        <v>3</v>
      </c>
      <c r="U24" s="12">
        <v>4.8</v>
      </c>
      <c r="V24" s="12">
        <v>8.400000000000002</v>
      </c>
      <c r="W24" s="12">
        <v>0</v>
      </c>
      <c r="X24" s="12">
        <v>13.200000000000001</v>
      </c>
      <c r="Y24" s="13">
        <v>8</v>
      </c>
      <c r="Z24" s="12">
        <v>5.7</v>
      </c>
      <c r="AA24" s="12">
        <v>6.8999999999999995</v>
      </c>
      <c r="AB24" s="12">
        <v>0</v>
      </c>
      <c r="AC24" s="12">
        <v>12.6</v>
      </c>
      <c r="AD24" s="13">
        <v>8</v>
      </c>
      <c r="AE24" s="12">
        <v>5.7</v>
      </c>
      <c r="AF24" s="12">
        <v>7.449999999999998</v>
      </c>
      <c r="AG24" s="12">
        <v>0</v>
      </c>
      <c r="AH24" s="12">
        <v>13.149999999999999</v>
      </c>
      <c r="AI24" s="26">
        <f t="shared" si="1"/>
        <v>9</v>
      </c>
      <c r="AN24" s="46"/>
      <c r="AO24" s="83"/>
      <c r="AP24" s="83"/>
      <c r="AQ24" s="46"/>
      <c r="AR24" s="46"/>
    </row>
    <row r="25" spans="1:44" ht="12.75" customHeight="1">
      <c r="A25" s="14" t="s">
        <v>270</v>
      </c>
      <c r="B25" s="7" t="s">
        <v>117</v>
      </c>
      <c r="C25" s="7">
        <v>0</v>
      </c>
      <c r="D25" s="7" t="s">
        <v>23</v>
      </c>
      <c r="E25" s="1" t="s">
        <v>3</v>
      </c>
      <c r="F25" s="1" t="s">
        <v>63</v>
      </c>
      <c r="H25" s="9">
        <v>9</v>
      </c>
      <c r="I25" s="10">
        <v>49.58</v>
      </c>
      <c r="J25" s="11"/>
      <c r="K25" s="11"/>
      <c r="L25" s="11"/>
      <c r="M25" s="11"/>
      <c r="N25" s="11"/>
      <c r="O25" s="11"/>
      <c r="P25" s="12">
        <v>4.5</v>
      </c>
      <c r="Q25" s="12">
        <v>9.425</v>
      </c>
      <c r="R25" s="12">
        <v>0</v>
      </c>
      <c r="S25" s="12">
        <v>13.925</v>
      </c>
      <c r="T25" s="13">
        <v>2</v>
      </c>
      <c r="U25" s="12">
        <v>4.8</v>
      </c>
      <c r="V25" s="12">
        <v>8.100000000000001</v>
      </c>
      <c r="W25" s="12">
        <v>0</v>
      </c>
      <c r="X25" s="12">
        <v>12.9</v>
      </c>
      <c r="Y25" s="13">
        <v>12</v>
      </c>
      <c r="Z25" s="12">
        <v>5.4</v>
      </c>
      <c r="AA25" s="12">
        <v>6.799999999999999</v>
      </c>
      <c r="AB25" s="12">
        <v>0</v>
      </c>
      <c r="AC25" s="12">
        <v>12.2</v>
      </c>
      <c r="AD25" s="13">
        <v>11</v>
      </c>
      <c r="AE25" s="12">
        <v>4.8</v>
      </c>
      <c r="AF25" s="12">
        <v>7.750000000000001</v>
      </c>
      <c r="AG25" s="12">
        <v>2</v>
      </c>
      <c r="AH25" s="12">
        <v>10.55</v>
      </c>
      <c r="AI25" s="26">
        <f t="shared" si="1"/>
        <v>20</v>
      </c>
      <c r="AN25" s="46"/>
      <c r="AO25" s="83"/>
      <c r="AP25" s="83"/>
      <c r="AQ25" s="46"/>
      <c r="AR25" s="46"/>
    </row>
    <row r="26" spans="1:44" ht="12.75" customHeight="1">
      <c r="A26" s="11" t="s">
        <v>262</v>
      </c>
      <c r="B26" s="109" t="s">
        <v>107</v>
      </c>
      <c r="C26" s="7">
        <v>0</v>
      </c>
      <c r="D26" s="7" t="s">
        <v>24</v>
      </c>
      <c r="E26" s="1" t="s">
        <v>3</v>
      </c>
      <c r="F26" s="1" t="s">
        <v>63</v>
      </c>
      <c r="H26" s="9">
        <v>15</v>
      </c>
      <c r="I26" s="10">
        <v>42.33</v>
      </c>
      <c r="J26" s="11"/>
      <c r="K26" s="11"/>
      <c r="L26" s="11"/>
      <c r="M26" s="11"/>
      <c r="N26" s="11"/>
      <c r="O26" s="11"/>
      <c r="P26" s="12">
        <v>4.5</v>
      </c>
      <c r="Q26" s="12">
        <v>8.425</v>
      </c>
      <c r="R26" s="12">
        <v>0</v>
      </c>
      <c r="S26" s="12">
        <v>12.925</v>
      </c>
      <c r="T26" s="13">
        <v>19</v>
      </c>
      <c r="U26" s="12">
        <v>4.2</v>
      </c>
      <c r="V26" s="12">
        <v>6.499999999999999</v>
      </c>
      <c r="W26" s="12">
        <v>0</v>
      </c>
      <c r="X26" s="12">
        <v>10.7</v>
      </c>
      <c r="Y26" s="13">
        <v>22</v>
      </c>
      <c r="Z26" s="12">
        <v>4.5</v>
      </c>
      <c r="AA26" s="12">
        <v>7.699999999999999</v>
      </c>
      <c r="AB26" s="12">
        <v>0</v>
      </c>
      <c r="AC26" s="12">
        <v>12.2</v>
      </c>
      <c r="AD26" s="13">
        <v>11</v>
      </c>
      <c r="AE26" s="12">
        <v>4.5</v>
      </c>
      <c r="AF26" s="12">
        <v>6</v>
      </c>
      <c r="AG26" s="12">
        <v>4</v>
      </c>
      <c r="AH26" s="12">
        <v>6.5</v>
      </c>
      <c r="AI26" s="26">
        <f t="shared" si="1"/>
        <v>22</v>
      </c>
      <c r="AN26" s="46"/>
      <c r="AO26" s="83"/>
      <c r="AP26" s="83"/>
      <c r="AQ26" s="46"/>
      <c r="AR26" s="46"/>
    </row>
    <row r="27" spans="1:44" ht="12.75" customHeight="1">
      <c r="A27" s="11" t="s">
        <v>263</v>
      </c>
      <c r="B27" s="7" t="s">
        <v>108</v>
      </c>
      <c r="C27" s="7">
        <v>0</v>
      </c>
      <c r="D27" s="7" t="s">
        <v>24</v>
      </c>
      <c r="E27" s="1" t="s">
        <v>3</v>
      </c>
      <c r="F27" s="1" t="s">
        <v>63</v>
      </c>
      <c r="H27" s="9">
        <v>7</v>
      </c>
      <c r="I27" s="10">
        <v>50.53</v>
      </c>
      <c r="J27" s="11"/>
      <c r="K27" s="11"/>
      <c r="L27" s="11"/>
      <c r="M27" s="11"/>
      <c r="N27" s="11"/>
      <c r="O27" s="11"/>
      <c r="P27" s="12">
        <v>4.5</v>
      </c>
      <c r="Q27" s="12">
        <v>8.625</v>
      </c>
      <c r="R27" s="12">
        <v>0</v>
      </c>
      <c r="S27" s="12">
        <v>13.125</v>
      </c>
      <c r="T27" s="13">
        <v>15</v>
      </c>
      <c r="U27" s="12">
        <v>5.1</v>
      </c>
      <c r="V27" s="12">
        <v>7.6</v>
      </c>
      <c r="W27" s="12">
        <v>0</v>
      </c>
      <c r="X27" s="12">
        <v>12.7</v>
      </c>
      <c r="Y27" s="13">
        <v>13</v>
      </c>
      <c r="Z27" s="12">
        <v>5.7</v>
      </c>
      <c r="AA27" s="12">
        <v>5.8999999999999995</v>
      </c>
      <c r="AB27" s="12">
        <v>0</v>
      </c>
      <c r="AC27" s="12">
        <v>11.6</v>
      </c>
      <c r="AD27" s="13">
        <v>17</v>
      </c>
      <c r="AE27" s="12">
        <v>5.7</v>
      </c>
      <c r="AF27" s="12">
        <v>7.3999999999999995</v>
      </c>
      <c r="AG27" s="12">
        <v>0</v>
      </c>
      <c r="AH27" s="12">
        <v>13.1</v>
      </c>
      <c r="AI27" s="26">
        <f t="shared" si="1"/>
        <v>10</v>
      </c>
      <c r="AN27" s="46"/>
      <c r="AO27" s="83"/>
      <c r="AP27" s="83"/>
      <c r="AQ27" s="46"/>
      <c r="AR27" s="46"/>
    </row>
    <row r="28" spans="1:44" ht="12.75" customHeight="1">
      <c r="A28" s="11" t="s">
        <v>264</v>
      </c>
      <c r="B28" s="7" t="s">
        <v>109</v>
      </c>
      <c r="C28" s="7">
        <v>0</v>
      </c>
      <c r="D28" s="7" t="s">
        <v>24</v>
      </c>
      <c r="E28" s="1" t="s">
        <v>3</v>
      </c>
      <c r="F28" s="1" t="s">
        <v>63</v>
      </c>
      <c r="H28" s="9">
        <v>8</v>
      </c>
      <c r="I28" s="10">
        <v>50.3</v>
      </c>
      <c r="J28" s="11"/>
      <c r="K28" s="11"/>
      <c r="L28" s="11"/>
      <c r="M28" s="11"/>
      <c r="N28" s="11"/>
      <c r="O28" s="11"/>
      <c r="P28" s="12">
        <v>4.5</v>
      </c>
      <c r="Q28" s="12">
        <v>9.05</v>
      </c>
      <c r="R28" s="12">
        <v>0</v>
      </c>
      <c r="S28" s="12">
        <v>13.55</v>
      </c>
      <c r="T28" s="13">
        <v>11</v>
      </c>
      <c r="U28" s="12">
        <v>4.8</v>
      </c>
      <c r="V28" s="12">
        <v>7.000000000000001</v>
      </c>
      <c r="W28" s="12">
        <v>0</v>
      </c>
      <c r="X28" s="12">
        <v>11.8</v>
      </c>
      <c r="Y28" s="13">
        <v>18</v>
      </c>
      <c r="Z28" s="12">
        <v>5.1</v>
      </c>
      <c r="AA28" s="12">
        <v>6.6</v>
      </c>
      <c r="AB28" s="12">
        <v>0</v>
      </c>
      <c r="AC28" s="12">
        <v>11.7</v>
      </c>
      <c r="AD28" s="13">
        <v>15</v>
      </c>
      <c r="AE28" s="12">
        <v>5.7</v>
      </c>
      <c r="AF28" s="12">
        <v>7.55</v>
      </c>
      <c r="AG28" s="12">
        <v>0</v>
      </c>
      <c r="AH28" s="12">
        <v>13.25</v>
      </c>
      <c r="AI28" s="26">
        <f t="shared" si="1"/>
        <v>7</v>
      </c>
      <c r="AN28" s="46"/>
      <c r="AO28" s="83"/>
      <c r="AP28" s="83"/>
      <c r="AQ28" s="46"/>
      <c r="AR28" s="46"/>
    </row>
    <row r="29" spans="1:44" ht="12.75" customHeight="1">
      <c r="A29" s="11" t="s">
        <v>265</v>
      </c>
      <c r="B29" s="7" t="s">
        <v>266</v>
      </c>
      <c r="C29" s="7">
        <v>0</v>
      </c>
      <c r="D29" s="7" t="s">
        <v>4</v>
      </c>
      <c r="E29" s="1" t="s">
        <v>3</v>
      </c>
      <c r="F29" s="1" t="s">
        <v>63</v>
      </c>
      <c r="H29" s="9">
        <v>11</v>
      </c>
      <c r="I29" s="10">
        <v>47.9</v>
      </c>
      <c r="J29" s="11"/>
      <c r="K29" s="11"/>
      <c r="L29" s="11"/>
      <c r="M29" s="11"/>
      <c r="N29" s="11"/>
      <c r="O29" s="11"/>
      <c r="P29" s="12">
        <v>4.5</v>
      </c>
      <c r="Q29" s="12">
        <v>8.45</v>
      </c>
      <c r="R29" s="12">
        <v>0</v>
      </c>
      <c r="S29" s="12">
        <v>12.95</v>
      </c>
      <c r="T29" s="13">
        <v>18</v>
      </c>
      <c r="U29" s="12">
        <v>5.1</v>
      </c>
      <c r="V29" s="12">
        <v>8</v>
      </c>
      <c r="W29" s="12">
        <v>0</v>
      </c>
      <c r="X29" s="12">
        <v>13.1</v>
      </c>
      <c r="Y29" s="13">
        <v>10</v>
      </c>
      <c r="Z29" s="12">
        <v>4.5</v>
      </c>
      <c r="AA29" s="12">
        <v>6.300000000000001</v>
      </c>
      <c r="AB29" s="12">
        <v>0</v>
      </c>
      <c r="AC29" s="12">
        <v>10.8</v>
      </c>
      <c r="AD29" s="13">
        <v>19</v>
      </c>
      <c r="AE29" s="12">
        <v>5.1</v>
      </c>
      <c r="AF29" s="12">
        <v>6.950000000000001</v>
      </c>
      <c r="AG29" s="12">
        <v>1</v>
      </c>
      <c r="AH29" s="12">
        <v>11.05</v>
      </c>
      <c r="AI29" s="26">
        <f t="shared" si="1"/>
        <v>17</v>
      </c>
      <c r="AN29" s="46"/>
      <c r="AO29" s="83"/>
      <c r="AP29" s="83"/>
      <c r="AQ29" s="46"/>
      <c r="AR29" s="46"/>
    </row>
    <row r="30" spans="1:44" ht="12.75" customHeight="1">
      <c r="A30" s="14" t="s">
        <v>281</v>
      </c>
      <c r="B30" s="7" t="s">
        <v>110</v>
      </c>
      <c r="C30" s="7">
        <v>0</v>
      </c>
      <c r="D30" s="7" t="s">
        <v>26</v>
      </c>
      <c r="E30" s="1" t="s">
        <v>3</v>
      </c>
      <c r="F30" s="1" t="s">
        <v>63</v>
      </c>
      <c r="H30" s="9">
        <v>10</v>
      </c>
      <c r="I30" s="10">
        <v>49.2</v>
      </c>
      <c r="J30" s="11"/>
      <c r="K30" s="11"/>
      <c r="L30" s="11"/>
      <c r="M30" s="11"/>
      <c r="N30" s="11"/>
      <c r="O30" s="11"/>
      <c r="P30" s="12">
        <v>4.5</v>
      </c>
      <c r="Q30" s="12">
        <v>9.1</v>
      </c>
      <c r="R30" s="12">
        <v>0</v>
      </c>
      <c r="S30" s="12">
        <v>13.6</v>
      </c>
      <c r="T30" s="13">
        <v>9</v>
      </c>
      <c r="U30" s="12">
        <v>5.1</v>
      </c>
      <c r="V30" s="12">
        <v>8.3</v>
      </c>
      <c r="W30" s="12">
        <v>0</v>
      </c>
      <c r="X30" s="12">
        <v>13.4</v>
      </c>
      <c r="Y30" s="13">
        <v>6</v>
      </c>
      <c r="Z30" s="12">
        <v>4.8</v>
      </c>
      <c r="AA30" s="12">
        <v>6.000000000000001</v>
      </c>
      <c r="AB30" s="12">
        <v>0</v>
      </c>
      <c r="AC30" s="12">
        <v>10.8</v>
      </c>
      <c r="AD30" s="13">
        <v>19</v>
      </c>
      <c r="AE30" s="12">
        <v>5.4</v>
      </c>
      <c r="AF30" s="12">
        <v>6</v>
      </c>
      <c r="AG30" s="12">
        <v>0</v>
      </c>
      <c r="AH30" s="12">
        <v>11.4</v>
      </c>
      <c r="AI30" s="26">
        <f t="shared" si="1"/>
        <v>15</v>
      </c>
      <c r="AN30" s="46"/>
      <c r="AO30" s="83"/>
      <c r="AP30" s="83"/>
      <c r="AQ30" s="46"/>
      <c r="AR30" s="46"/>
    </row>
    <row r="31" spans="1:44" ht="12.75" customHeight="1">
      <c r="A31" s="14" t="s">
        <v>274</v>
      </c>
      <c r="B31" s="109" t="s">
        <v>121</v>
      </c>
      <c r="C31" s="7">
        <v>0</v>
      </c>
      <c r="D31" s="7" t="s">
        <v>8</v>
      </c>
      <c r="E31" s="1" t="s">
        <v>3</v>
      </c>
      <c r="F31" s="1" t="s">
        <v>63</v>
      </c>
      <c r="H31" s="9">
        <v>6</v>
      </c>
      <c r="I31" s="10">
        <v>51.33</v>
      </c>
      <c r="J31" s="11"/>
      <c r="K31" s="11"/>
      <c r="L31" s="11"/>
      <c r="M31" s="11"/>
      <c r="N31" s="11"/>
      <c r="O31" s="11"/>
      <c r="P31" s="12">
        <v>4.5</v>
      </c>
      <c r="Q31" s="12">
        <v>9.375</v>
      </c>
      <c r="R31" s="12">
        <v>0</v>
      </c>
      <c r="S31" s="12">
        <v>13.875</v>
      </c>
      <c r="T31" s="13" t="e">
        <v>#N/A</v>
      </c>
      <c r="U31" s="12">
        <v>5.1</v>
      </c>
      <c r="V31" s="12">
        <v>8</v>
      </c>
      <c r="W31" s="12">
        <v>0</v>
      </c>
      <c r="X31" s="12">
        <v>13.1</v>
      </c>
      <c r="Y31" s="13">
        <v>10</v>
      </c>
      <c r="Z31" s="12">
        <v>5.4</v>
      </c>
      <c r="AA31" s="12">
        <v>7.700000000000001</v>
      </c>
      <c r="AB31" s="12">
        <v>0</v>
      </c>
      <c r="AC31" s="12">
        <v>13.100000000000001</v>
      </c>
      <c r="AD31" s="13">
        <v>3</v>
      </c>
      <c r="AE31" s="12">
        <v>5.7</v>
      </c>
      <c r="AF31" s="12">
        <v>5.55</v>
      </c>
      <c r="AG31" s="12">
        <v>0</v>
      </c>
      <c r="AH31" s="12">
        <v>11.25</v>
      </c>
      <c r="AN31" s="46"/>
      <c r="AO31" s="83"/>
      <c r="AP31" s="83"/>
      <c r="AQ31" s="46"/>
      <c r="AR31" s="46"/>
    </row>
    <row r="32" spans="1:44" ht="12.75" customHeight="1">
      <c r="A32" s="14" t="s">
        <v>275</v>
      </c>
      <c r="B32" s="109" t="s">
        <v>276</v>
      </c>
      <c r="C32" s="7">
        <v>0</v>
      </c>
      <c r="D32" s="7" t="s">
        <v>8</v>
      </c>
      <c r="E32" s="1" t="s">
        <v>3</v>
      </c>
      <c r="F32" s="1" t="s">
        <v>63</v>
      </c>
      <c r="H32" s="9">
        <v>16</v>
      </c>
      <c r="I32" s="10">
        <v>0</v>
      </c>
      <c r="J32" s="11"/>
      <c r="K32" s="11"/>
      <c r="L32" s="11"/>
      <c r="M32" s="11"/>
      <c r="N32" s="11"/>
      <c r="O32" s="11"/>
      <c r="P32" s="12">
        <v>0</v>
      </c>
      <c r="Q32" s="12">
        <v>0</v>
      </c>
      <c r="R32" s="12">
        <v>0</v>
      </c>
      <c r="S32" s="12">
        <v>0</v>
      </c>
      <c r="T32" s="13">
        <v>23</v>
      </c>
      <c r="U32" s="12">
        <v>0</v>
      </c>
      <c r="V32" s="12">
        <v>0</v>
      </c>
      <c r="W32" s="12">
        <v>0</v>
      </c>
      <c r="X32" s="12">
        <v>0</v>
      </c>
      <c r="Y32" s="13">
        <v>23</v>
      </c>
      <c r="Z32" s="12">
        <v>0</v>
      </c>
      <c r="AA32" s="12">
        <v>0</v>
      </c>
      <c r="AB32" s="12">
        <v>0</v>
      </c>
      <c r="AC32" s="12">
        <v>0</v>
      </c>
      <c r="AD32" s="13">
        <v>23</v>
      </c>
      <c r="AE32" s="12">
        <v>0</v>
      </c>
      <c r="AF32" s="12">
        <v>0</v>
      </c>
      <c r="AG32" s="12">
        <v>0</v>
      </c>
      <c r="AH32" s="12">
        <v>0</v>
      </c>
      <c r="AN32" s="46"/>
      <c r="AO32" s="83"/>
      <c r="AP32" s="83"/>
      <c r="AQ32" s="46"/>
      <c r="AR32" s="46"/>
    </row>
    <row r="33" spans="1:44" ht="12.75" customHeight="1">
      <c r="A33" s="14" t="s">
        <v>289</v>
      </c>
      <c r="B33" s="7" t="s">
        <v>290</v>
      </c>
      <c r="C33" s="7">
        <v>0</v>
      </c>
      <c r="D33" s="7" t="s">
        <v>11</v>
      </c>
      <c r="E33" s="1" t="s">
        <v>3</v>
      </c>
      <c r="F33" s="1" t="s">
        <v>63</v>
      </c>
      <c r="H33" s="9">
        <v>4</v>
      </c>
      <c r="I33" s="10">
        <v>52.1</v>
      </c>
      <c r="J33" s="11"/>
      <c r="K33" s="11"/>
      <c r="L33" s="11"/>
      <c r="M33" s="11"/>
      <c r="N33" s="11"/>
      <c r="O33" s="11"/>
      <c r="P33" s="12">
        <v>4.5</v>
      </c>
      <c r="Q33" s="12">
        <v>8.7</v>
      </c>
      <c r="R33" s="12">
        <v>0</v>
      </c>
      <c r="S33" s="12">
        <v>13.2</v>
      </c>
      <c r="T33" s="13" t="e">
        <v>#N/A</v>
      </c>
      <c r="U33" s="12">
        <v>5.1</v>
      </c>
      <c r="V33" s="12">
        <v>8.2</v>
      </c>
      <c r="W33" s="12">
        <v>0</v>
      </c>
      <c r="X33" s="12">
        <v>13.299999999999999</v>
      </c>
      <c r="Y33" s="13" t="e">
        <v>#N/A</v>
      </c>
      <c r="Z33" s="12">
        <v>5.1</v>
      </c>
      <c r="AA33" s="12">
        <v>7</v>
      </c>
      <c r="AB33" s="12">
        <v>0</v>
      </c>
      <c r="AC33" s="12">
        <v>12.1</v>
      </c>
      <c r="AD33" s="13" t="e">
        <v>#N/A</v>
      </c>
      <c r="AE33" s="12">
        <v>5.7</v>
      </c>
      <c r="AF33" s="12">
        <v>7.8</v>
      </c>
      <c r="AG33" s="12">
        <v>0</v>
      </c>
      <c r="AH33" s="12">
        <v>13.5</v>
      </c>
      <c r="AN33" s="46"/>
      <c r="AO33" s="83"/>
      <c r="AP33" s="83"/>
      <c r="AQ33" s="46"/>
      <c r="AR33" s="46"/>
    </row>
    <row r="34" spans="1:44" ht="12.75" customHeight="1">
      <c r="A34" s="11" t="s">
        <v>291</v>
      </c>
      <c r="B34" s="7" t="s">
        <v>292</v>
      </c>
      <c r="C34" s="7">
        <v>0</v>
      </c>
      <c r="D34" s="7" t="s">
        <v>11</v>
      </c>
      <c r="E34" s="1" t="s">
        <v>3</v>
      </c>
      <c r="F34" s="1" t="s">
        <v>63</v>
      </c>
      <c r="H34" s="9">
        <v>3</v>
      </c>
      <c r="I34" s="10">
        <v>52.33</v>
      </c>
      <c r="J34" s="11"/>
      <c r="K34" s="11"/>
      <c r="L34" s="11"/>
      <c r="M34" s="11"/>
      <c r="N34" s="11"/>
      <c r="O34" s="11"/>
      <c r="P34" s="12">
        <v>4.5</v>
      </c>
      <c r="Q34" s="12">
        <v>8.975</v>
      </c>
      <c r="R34" s="12">
        <v>0</v>
      </c>
      <c r="S34" s="12">
        <v>13.475</v>
      </c>
      <c r="T34" s="13" t="e">
        <v>#N/A</v>
      </c>
      <c r="U34" s="12">
        <v>5.1</v>
      </c>
      <c r="V34" s="12">
        <v>7.799999999999999</v>
      </c>
      <c r="W34" s="12">
        <v>0</v>
      </c>
      <c r="X34" s="12">
        <v>12.899999999999999</v>
      </c>
      <c r="Y34" s="13" t="e">
        <v>#N/A</v>
      </c>
      <c r="Z34" s="12">
        <v>5.7</v>
      </c>
      <c r="AA34" s="12">
        <v>6.999999999999999</v>
      </c>
      <c r="AB34" s="12">
        <v>0</v>
      </c>
      <c r="AC34" s="12">
        <v>12.7</v>
      </c>
      <c r="AD34" s="13" t="e">
        <v>#N/A</v>
      </c>
      <c r="AE34" s="12">
        <v>5.7</v>
      </c>
      <c r="AF34" s="12">
        <v>7.55</v>
      </c>
      <c r="AG34" s="12">
        <v>0</v>
      </c>
      <c r="AH34" s="12">
        <v>13.25</v>
      </c>
      <c r="AN34" s="46"/>
      <c r="AO34" s="83"/>
      <c r="AP34" s="83"/>
      <c r="AQ34" s="46"/>
      <c r="AR34" s="46"/>
    </row>
    <row r="35" spans="1:44" ht="12.75" customHeight="1">
      <c r="A35" s="11" t="s">
        <v>293</v>
      </c>
      <c r="B35" s="7" t="s">
        <v>294</v>
      </c>
      <c r="C35" s="7">
        <v>0</v>
      </c>
      <c r="D35" s="7" t="s">
        <v>11</v>
      </c>
      <c r="E35" s="1" t="s">
        <v>3</v>
      </c>
      <c r="F35" s="1" t="s">
        <v>63</v>
      </c>
      <c r="H35" s="9">
        <v>1</v>
      </c>
      <c r="I35" s="10">
        <v>53.6</v>
      </c>
      <c r="J35" s="11"/>
      <c r="K35" s="11"/>
      <c r="L35" s="11"/>
      <c r="M35" s="11"/>
      <c r="N35" s="11"/>
      <c r="O35" s="11"/>
      <c r="P35" s="12">
        <v>4.5</v>
      </c>
      <c r="Q35" s="12">
        <v>9</v>
      </c>
      <c r="R35" s="12">
        <v>0</v>
      </c>
      <c r="S35" s="12">
        <v>13.5</v>
      </c>
      <c r="T35" s="13">
        <v>12</v>
      </c>
      <c r="U35" s="12">
        <v>5.1</v>
      </c>
      <c r="V35" s="12">
        <v>8.8</v>
      </c>
      <c r="W35" s="12">
        <v>0</v>
      </c>
      <c r="X35" s="12">
        <v>13.9</v>
      </c>
      <c r="Y35" s="13">
        <v>1</v>
      </c>
      <c r="Z35" s="12">
        <v>5.2</v>
      </c>
      <c r="AA35" s="12">
        <v>7.499999999999999</v>
      </c>
      <c r="AB35" s="12">
        <v>0</v>
      </c>
      <c r="AC35" s="12">
        <v>12.7</v>
      </c>
      <c r="AD35" s="13" t="e">
        <v>#N/A</v>
      </c>
      <c r="AE35" s="12">
        <v>5.7</v>
      </c>
      <c r="AF35" s="12">
        <v>7.8</v>
      </c>
      <c r="AG35" s="12">
        <v>0</v>
      </c>
      <c r="AH35" s="12">
        <v>13.5</v>
      </c>
      <c r="AN35" s="46"/>
      <c r="AO35" s="83"/>
      <c r="AP35" s="83"/>
      <c r="AQ35" s="46"/>
      <c r="AR35" s="46"/>
    </row>
    <row r="36" spans="1:44" ht="12.75" customHeight="1">
      <c r="A36" s="11" t="s">
        <v>278</v>
      </c>
      <c r="B36" s="7" t="s">
        <v>123</v>
      </c>
      <c r="C36" s="7">
        <v>0</v>
      </c>
      <c r="D36" s="7" t="s">
        <v>13</v>
      </c>
      <c r="E36" s="1" t="s">
        <v>3</v>
      </c>
      <c r="F36" s="1" t="s">
        <v>63</v>
      </c>
      <c r="H36" s="9">
        <v>13</v>
      </c>
      <c r="I36" s="10">
        <v>45.95</v>
      </c>
      <c r="J36" s="11"/>
      <c r="K36" s="11"/>
      <c r="L36" s="11"/>
      <c r="M36" s="11"/>
      <c r="N36" s="11"/>
      <c r="O36" s="11"/>
      <c r="P36" s="12">
        <v>2.25</v>
      </c>
      <c r="Q36" s="12">
        <v>4.35</v>
      </c>
      <c r="R36" s="12">
        <v>0</v>
      </c>
      <c r="S36" s="12">
        <v>6.6</v>
      </c>
      <c r="T36" s="13" t="e">
        <v>#N/A</v>
      </c>
      <c r="U36" s="12">
        <v>5.1</v>
      </c>
      <c r="V36" s="12">
        <v>7.9</v>
      </c>
      <c r="W36" s="12">
        <v>0</v>
      </c>
      <c r="X36" s="12">
        <v>13</v>
      </c>
      <c r="Y36" s="13" t="e">
        <v>#N/A</v>
      </c>
      <c r="Z36" s="12">
        <v>5.7</v>
      </c>
      <c r="AA36" s="12">
        <v>7.099999999999999</v>
      </c>
      <c r="AB36" s="12">
        <v>0</v>
      </c>
      <c r="AC36" s="12">
        <v>12.799999999999999</v>
      </c>
      <c r="AD36" s="13" t="e">
        <v>#N/A</v>
      </c>
      <c r="AE36" s="12">
        <v>5.7</v>
      </c>
      <c r="AF36" s="12">
        <v>7.849999999999999</v>
      </c>
      <c r="AG36" s="12">
        <v>0</v>
      </c>
      <c r="AH36" s="12">
        <v>13.549999999999999</v>
      </c>
      <c r="AN36" s="46"/>
      <c r="AO36" s="83"/>
      <c r="AP36" s="83"/>
      <c r="AQ36" s="46"/>
      <c r="AR36" s="46"/>
    </row>
    <row r="37" spans="1:44" ht="12.75" customHeight="1">
      <c r="A37" s="11" t="s">
        <v>279</v>
      </c>
      <c r="B37" s="7" t="s">
        <v>280</v>
      </c>
      <c r="C37" s="7">
        <v>0</v>
      </c>
      <c r="D37" s="7" t="s">
        <v>13</v>
      </c>
      <c r="E37" s="1" t="s">
        <v>3</v>
      </c>
      <c r="F37" s="1" t="s">
        <v>63</v>
      </c>
      <c r="H37" s="9">
        <v>14</v>
      </c>
      <c r="I37" s="10">
        <v>45.73</v>
      </c>
      <c r="J37" s="11"/>
      <c r="K37" s="11"/>
      <c r="L37" s="11"/>
      <c r="M37" s="11"/>
      <c r="N37" s="11"/>
      <c r="O37" s="11"/>
      <c r="P37" s="12">
        <v>4.5</v>
      </c>
      <c r="Q37" s="12">
        <v>8.625</v>
      </c>
      <c r="R37" s="12">
        <v>0</v>
      </c>
      <c r="S37" s="12">
        <v>13.125</v>
      </c>
      <c r="T37" s="13">
        <v>15</v>
      </c>
      <c r="U37" s="12">
        <v>4.8</v>
      </c>
      <c r="V37" s="12">
        <v>7.800000000000002</v>
      </c>
      <c r="W37" s="12">
        <v>0</v>
      </c>
      <c r="X37" s="12">
        <v>12.600000000000001</v>
      </c>
      <c r="Y37" s="13" t="e">
        <v>#N/A</v>
      </c>
      <c r="Z37" s="12">
        <v>5.7</v>
      </c>
      <c r="AA37" s="12">
        <v>5.8999999999999995</v>
      </c>
      <c r="AB37" s="12">
        <v>0</v>
      </c>
      <c r="AC37" s="12">
        <v>11.6</v>
      </c>
      <c r="AD37" s="13">
        <v>17</v>
      </c>
      <c r="AE37" s="12">
        <v>4.2</v>
      </c>
      <c r="AF37" s="12">
        <v>8.2</v>
      </c>
      <c r="AG37" s="12">
        <v>4</v>
      </c>
      <c r="AH37" s="12">
        <v>8.399999999999999</v>
      </c>
      <c r="AN37" s="46"/>
      <c r="AO37" s="83"/>
      <c r="AP37" s="83"/>
      <c r="AQ37" s="46"/>
      <c r="AR37" s="46"/>
    </row>
    <row r="38" spans="1:44" ht="12.75" customHeight="1">
      <c r="A38" s="11" t="s">
        <v>306</v>
      </c>
      <c r="B38" s="7" t="s">
        <v>307</v>
      </c>
      <c r="C38" s="7">
        <v>0</v>
      </c>
      <c r="D38" s="7" t="s">
        <v>15</v>
      </c>
      <c r="E38" s="1" t="s">
        <v>3</v>
      </c>
      <c r="F38" s="1" t="s">
        <v>63</v>
      </c>
      <c r="H38" s="9">
        <v>12</v>
      </c>
      <c r="I38" s="10">
        <v>46.43</v>
      </c>
      <c r="J38" s="11"/>
      <c r="K38" s="11"/>
      <c r="L38" s="11"/>
      <c r="M38" s="11"/>
      <c r="N38" s="11"/>
      <c r="O38" s="11"/>
      <c r="P38" s="12">
        <v>4.5</v>
      </c>
      <c r="Q38" s="12">
        <v>8.575</v>
      </c>
      <c r="R38" s="12">
        <v>0</v>
      </c>
      <c r="S38" s="12">
        <v>13.075</v>
      </c>
      <c r="T38" s="13" t="e">
        <v>#N/A</v>
      </c>
      <c r="U38" s="12">
        <v>4.5</v>
      </c>
      <c r="V38" s="12">
        <v>8.1</v>
      </c>
      <c r="W38" s="12">
        <v>0</v>
      </c>
      <c r="X38" s="12">
        <v>12.6</v>
      </c>
      <c r="Y38" s="13">
        <v>14</v>
      </c>
      <c r="Z38" s="12">
        <v>5.4</v>
      </c>
      <c r="AA38" s="12">
        <v>7.1</v>
      </c>
      <c r="AB38" s="12">
        <v>0.5</v>
      </c>
      <c r="AC38" s="12">
        <v>12</v>
      </c>
      <c r="AD38" s="13">
        <v>14</v>
      </c>
      <c r="AE38" s="12">
        <v>5.1</v>
      </c>
      <c r="AF38" s="12">
        <v>6.65</v>
      </c>
      <c r="AG38" s="12">
        <v>3</v>
      </c>
      <c r="AH38" s="12">
        <v>8.75</v>
      </c>
      <c r="AN38" s="46"/>
      <c r="AO38" s="83"/>
      <c r="AP38" s="83"/>
      <c r="AQ38" s="46"/>
      <c r="AR38" s="46"/>
    </row>
  </sheetData>
  <sheetProtection/>
  <mergeCells count="8">
    <mergeCell ref="P2:S2"/>
    <mergeCell ref="U2:X2"/>
    <mergeCell ref="Z2:AC2"/>
    <mergeCell ref="AE2:AH2"/>
    <mergeCell ref="P21:S21"/>
    <mergeCell ref="U21:X21"/>
    <mergeCell ref="Z21:AC21"/>
    <mergeCell ref="AE21:AH21"/>
  </mergeCells>
  <conditionalFormatting sqref="I20">
    <cfRule type="cellIs" priority="14" dxfId="6" operator="equal">
      <formula>40</formula>
    </cfRule>
  </conditionalFormatting>
  <conditionalFormatting sqref="H4:H19">
    <cfRule type="cellIs" priority="7" dxfId="105" operator="between">
      <formula>1</formula>
      <formula>4</formula>
    </cfRule>
  </conditionalFormatting>
  <conditionalFormatting sqref="H23:H38">
    <cfRule type="cellIs" priority="6" dxfId="105" operator="between">
      <formula>1</formula>
      <formula>4</formula>
    </cfRule>
  </conditionalFormatting>
  <conditionalFormatting sqref="I4:I19">
    <cfRule type="cellIs" priority="2" dxfId="6" operator="equal">
      <formula>40</formula>
    </cfRule>
  </conditionalFormatting>
  <conditionalFormatting sqref="I23:I38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A2:AM37"/>
  <sheetViews>
    <sheetView zoomScalePageLayoutView="0" workbookViewId="0" topLeftCell="A1">
      <pane xSplit="7" ySplit="3" topLeftCell="H4" activePane="bottomRight" state="frozen"/>
      <selection pane="topLeft" activeCell="V4" sqref="V4"/>
      <selection pane="topRight" activeCell="V4" sqref="V4"/>
      <selection pane="bottomLeft" activeCell="V4" sqref="V4"/>
      <selection pane="bottomRight" activeCell="AN36" sqref="AN36"/>
    </sheetView>
  </sheetViews>
  <sheetFormatPr defaultColWidth="9.140625" defaultRowHeight="12.75" customHeight="1"/>
  <cols>
    <col min="1" max="1" width="6.8515625" style="2" bestFit="1" customWidth="1"/>
    <col min="2" max="2" width="15.421875" style="2" bestFit="1" customWidth="1"/>
    <col min="3" max="3" width="10.140625" style="2" hidden="1" customWidth="1"/>
    <col min="4" max="4" width="9.57421875" style="2" bestFit="1" customWidth="1"/>
    <col min="5" max="5" width="7.421875" style="2" hidden="1" customWidth="1"/>
    <col min="6" max="6" width="3.281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15625" style="2" customWidth="1"/>
    <col min="37" max="38" width="9.140625" style="2" customWidth="1"/>
    <col min="39" max="39" width="9.140625" style="2" hidden="1" customWidth="1"/>
    <col min="40" max="16384" width="9.140625" style="2" customWidth="1"/>
  </cols>
  <sheetData>
    <row r="2" spans="1:39" ht="12.75" customHeight="1">
      <c r="A2" s="47" t="s">
        <v>156</v>
      </c>
      <c r="B2" s="82" t="s">
        <v>153</v>
      </c>
      <c r="D2" s="15"/>
      <c r="E2" s="15"/>
      <c r="F2" s="15"/>
      <c r="H2" s="120" t="s">
        <v>81</v>
      </c>
      <c r="I2" s="120" t="s">
        <v>75</v>
      </c>
      <c r="J2" s="7"/>
      <c r="K2" s="7"/>
      <c r="L2" s="7"/>
      <c r="M2" s="7"/>
      <c r="N2" s="7"/>
      <c r="O2" s="7"/>
      <c r="P2" s="119" t="s">
        <v>71</v>
      </c>
      <c r="Q2" s="119"/>
      <c r="R2" s="119"/>
      <c r="S2" s="119"/>
      <c r="T2" s="7"/>
      <c r="U2" s="119" t="s">
        <v>72</v>
      </c>
      <c r="V2" s="119"/>
      <c r="W2" s="119"/>
      <c r="X2" s="119"/>
      <c r="Y2" s="7"/>
      <c r="Z2" s="119" t="s">
        <v>73</v>
      </c>
      <c r="AA2" s="119"/>
      <c r="AB2" s="119"/>
      <c r="AC2" s="119"/>
      <c r="AD2" s="7"/>
      <c r="AE2" s="119" t="s">
        <v>74</v>
      </c>
      <c r="AF2" s="119"/>
      <c r="AG2" s="119"/>
      <c r="AH2" s="119"/>
      <c r="AI2" s="1"/>
      <c r="AM2" s="2">
        <f>COUNT(I4:I53)</f>
        <v>31</v>
      </c>
    </row>
    <row r="3" spans="1:35" ht="12.75" customHeight="1">
      <c r="A3" s="1"/>
      <c r="B3" s="1"/>
      <c r="C3" s="1"/>
      <c r="D3" s="1"/>
      <c r="E3" s="1"/>
      <c r="F3" s="1"/>
      <c r="H3" s="120"/>
      <c r="I3" s="120"/>
      <c r="J3" s="7"/>
      <c r="K3" s="7"/>
      <c r="L3" s="7"/>
      <c r="M3" s="7"/>
      <c r="N3" s="7"/>
      <c r="O3" s="7"/>
      <c r="P3" s="38" t="s">
        <v>76</v>
      </c>
      <c r="Q3" s="38" t="s">
        <v>21</v>
      </c>
      <c r="R3" s="38" t="s">
        <v>77</v>
      </c>
      <c r="S3" s="38" t="s">
        <v>78</v>
      </c>
      <c r="T3" s="38" t="s">
        <v>79</v>
      </c>
      <c r="U3" s="38" t="s">
        <v>19</v>
      </c>
      <c r="V3" s="38" t="s">
        <v>21</v>
      </c>
      <c r="W3" s="38" t="s">
        <v>77</v>
      </c>
      <c r="X3" s="38" t="s">
        <v>78</v>
      </c>
      <c r="Y3" s="38" t="s">
        <v>79</v>
      </c>
      <c r="Z3" s="38" t="s">
        <v>19</v>
      </c>
      <c r="AA3" s="38" t="s">
        <v>21</v>
      </c>
      <c r="AB3" s="38" t="s">
        <v>77</v>
      </c>
      <c r="AC3" s="38" t="s">
        <v>78</v>
      </c>
      <c r="AD3" s="38" t="s">
        <v>79</v>
      </c>
      <c r="AE3" s="38" t="s">
        <v>19</v>
      </c>
      <c r="AF3" s="38" t="s">
        <v>21</v>
      </c>
      <c r="AG3" s="38" t="s">
        <v>77</v>
      </c>
      <c r="AH3" s="38" t="s">
        <v>78</v>
      </c>
      <c r="AI3" s="59" t="s">
        <v>79</v>
      </c>
    </row>
    <row r="4" spans="1:35" ht="12.75" customHeight="1">
      <c r="A4" s="7" t="s">
        <v>331</v>
      </c>
      <c r="B4" s="7" t="s">
        <v>85</v>
      </c>
      <c r="C4" s="7">
        <v>0</v>
      </c>
      <c r="D4" s="7" t="s">
        <v>23</v>
      </c>
      <c r="E4" s="7" t="s">
        <v>35</v>
      </c>
      <c r="F4" s="7" t="s">
        <v>21</v>
      </c>
      <c r="G4" s="11"/>
      <c r="H4" s="9">
        <v>19</v>
      </c>
      <c r="I4" s="10">
        <v>37.9</v>
      </c>
      <c r="J4" s="11"/>
      <c r="K4" s="11"/>
      <c r="L4" s="11"/>
      <c r="M4" s="11"/>
      <c r="N4" s="11"/>
      <c r="O4" s="11"/>
      <c r="P4" s="12">
        <v>2</v>
      </c>
      <c r="Q4" s="12">
        <v>8.4</v>
      </c>
      <c r="R4" s="12">
        <v>0</v>
      </c>
      <c r="S4" s="12">
        <v>10.4</v>
      </c>
      <c r="T4" s="13">
        <v>5</v>
      </c>
      <c r="U4" s="12">
        <v>2.3</v>
      </c>
      <c r="V4" s="12">
        <v>6.500000000000001</v>
      </c>
      <c r="W4" s="12">
        <v>0</v>
      </c>
      <c r="X4" s="12">
        <v>8.8</v>
      </c>
      <c r="Y4" s="13">
        <v>6</v>
      </c>
      <c r="Z4" s="12">
        <v>2.3</v>
      </c>
      <c r="AA4" s="12">
        <v>7.000000000000001</v>
      </c>
      <c r="AB4" s="12">
        <v>0</v>
      </c>
      <c r="AC4" s="12">
        <v>9.3</v>
      </c>
      <c r="AD4" s="13">
        <v>5</v>
      </c>
      <c r="AE4" s="12">
        <v>3.1</v>
      </c>
      <c r="AF4" s="12">
        <v>6.299999999999999</v>
      </c>
      <c r="AG4" s="12">
        <v>0</v>
      </c>
      <c r="AH4" s="12">
        <v>9.399999999999999</v>
      </c>
      <c r="AI4" s="26">
        <f>RANK(AH4,AH$4:AH$10)</f>
        <v>6</v>
      </c>
    </row>
    <row r="5" spans="1:35" ht="12.75" customHeight="1">
      <c r="A5" s="14" t="s">
        <v>332</v>
      </c>
      <c r="B5" s="7" t="s">
        <v>51</v>
      </c>
      <c r="C5" s="7">
        <v>0</v>
      </c>
      <c r="D5" s="7" t="s">
        <v>23</v>
      </c>
      <c r="E5" s="7" t="s">
        <v>35</v>
      </c>
      <c r="F5" s="7" t="s">
        <v>21</v>
      </c>
      <c r="G5" s="11"/>
      <c r="H5" s="9">
        <v>11</v>
      </c>
      <c r="I5" s="10">
        <v>42</v>
      </c>
      <c r="J5" s="11"/>
      <c r="K5" s="11"/>
      <c r="L5" s="11"/>
      <c r="M5" s="11"/>
      <c r="N5" s="11"/>
      <c r="O5" s="11"/>
      <c r="P5" s="12">
        <v>2</v>
      </c>
      <c r="Q5" s="12">
        <v>7.5</v>
      </c>
      <c r="R5" s="12">
        <v>0</v>
      </c>
      <c r="S5" s="12">
        <v>9.5</v>
      </c>
      <c r="T5" s="13">
        <v>6</v>
      </c>
      <c r="U5" s="12">
        <v>2.8</v>
      </c>
      <c r="V5" s="12">
        <v>7.6000000000000005</v>
      </c>
      <c r="W5" s="12">
        <v>0</v>
      </c>
      <c r="X5" s="12">
        <v>10.4</v>
      </c>
      <c r="Y5" s="13">
        <v>2</v>
      </c>
      <c r="Z5" s="12">
        <v>2.8</v>
      </c>
      <c r="AA5" s="12">
        <v>7.900000000000001</v>
      </c>
      <c r="AB5" s="12">
        <v>0</v>
      </c>
      <c r="AC5" s="12">
        <v>10.700000000000001</v>
      </c>
      <c r="AD5" s="13">
        <v>2</v>
      </c>
      <c r="AE5" s="12">
        <v>3.4</v>
      </c>
      <c r="AF5" s="12">
        <v>8.5</v>
      </c>
      <c r="AG5" s="12">
        <v>0.5</v>
      </c>
      <c r="AH5" s="12">
        <v>11.4</v>
      </c>
      <c r="AI5" s="26">
        <f aca="true" t="shared" si="0" ref="AI5:AI10">RANK(AH5,AH$4:AH$10)</f>
        <v>4</v>
      </c>
    </row>
    <row r="6" spans="1:35" ht="12.75" customHeight="1">
      <c r="A6" s="14" t="s">
        <v>340</v>
      </c>
      <c r="B6" s="7" t="s">
        <v>67</v>
      </c>
      <c r="C6" s="7">
        <v>0</v>
      </c>
      <c r="D6" s="7" t="s">
        <v>26</v>
      </c>
      <c r="E6" s="7" t="s">
        <v>35</v>
      </c>
      <c r="F6" s="7" t="s">
        <v>21</v>
      </c>
      <c r="G6" s="11"/>
      <c r="H6" s="9">
        <v>1</v>
      </c>
      <c r="I6" s="10">
        <v>45.1</v>
      </c>
      <c r="J6" s="11"/>
      <c r="K6" s="11"/>
      <c r="L6" s="11"/>
      <c r="M6" s="11"/>
      <c r="N6" s="11"/>
      <c r="O6" s="11"/>
      <c r="P6" s="12">
        <v>3</v>
      </c>
      <c r="Q6" s="12">
        <v>8.3</v>
      </c>
      <c r="R6" s="12">
        <v>0</v>
      </c>
      <c r="S6" s="12">
        <v>11.3</v>
      </c>
      <c r="T6" s="13">
        <v>1</v>
      </c>
      <c r="U6" s="12">
        <v>2.8</v>
      </c>
      <c r="V6" s="12">
        <v>8.100000000000001</v>
      </c>
      <c r="W6" s="12">
        <v>0</v>
      </c>
      <c r="X6" s="12">
        <v>10.9</v>
      </c>
      <c r="Y6" s="13">
        <v>1</v>
      </c>
      <c r="Z6" s="12">
        <v>2.8</v>
      </c>
      <c r="AA6" s="12">
        <v>8.3</v>
      </c>
      <c r="AB6" s="12">
        <v>0</v>
      </c>
      <c r="AC6" s="12">
        <v>11.100000000000001</v>
      </c>
      <c r="AD6" s="13">
        <v>1</v>
      </c>
      <c r="AE6" s="12">
        <v>3.5</v>
      </c>
      <c r="AF6" s="12">
        <v>8.3</v>
      </c>
      <c r="AG6" s="12">
        <v>0</v>
      </c>
      <c r="AH6" s="12">
        <v>11.8</v>
      </c>
      <c r="AI6" s="26">
        <f t="shared" si="0"/>
        <v>2</v>
      </c>
    </row>
    <row r="7" spans="1:35" ht="12.75" customHeight="1">
      <c r="A7" s="14" t="s">
        <v>311</v>
      </c>
      <c r="B7" s="7" t="s">
        <v>54</v>
      </c>
      <c r="C7" s="7">
        <v>0</v>
      </c>
      <c r="D7" s="7" t="s">
        <v>8</v>
      </c>
      <c r="E7" s="7" t="s">
        <v>35</v>
      </c>
      <c r="F7" s="7" t="s">
        <v>21</v>
      </c>
      <c r="G7" s="11"/>
      <c r="H7" s="9">
        <v>21</v>
      </c>
      <c r="I7" s="10">
        <v>0</v>
      </c>
      <c r="J7" s="11"/>
      <c r="K7" s="11"/>
      <c r="L7" s="11"/>
      <c r="M7" s="11"/>
      <c r="N7" s="11"/>
      <c r="O7" s="11"/>
      <c r="P7" s="12">
        <v>0</v>
      </c>
      <c r="Q7" s="12">
        <v>0</v>
      </c>
      <c r="R7" s="12">
        <v>0</v>
      </c>
      <c r="S7" s="12">
        <v>0</v>
      </c>
      <c r="T7" s="13">
        <v>7</v>
      </c>
      <c r="U7" s="12">
        <v>0</v>
      </c>
      <c r="V7" s="12">
        <v>0</v>
      </c>
      <c r="W7" s="12">
        <v>0</v>
      </c>
      <c r="X7" s="12">
        <v>0</v>
      </c>
      <c r="Y7" s="13">
        <v>7</v>
      </c>
      <c r="Z7" s="12">
        <v>0</v>
      </c>
      <c r="AA7" s="12">
        <v>0</v>
      </c>
      <c r="AB7" s="12">
        <v>0</v>
      </c>
      <c r="AC7" s="12">
        <v>0</v>
      </c>
      <c r="AD7" s="13">
        <v>7</v>
      </c>
      <c r="AE7" s="12">
        <v>0</v>
      </c>
      <c r="AF7" s="12">
        <v>0</v>
      </c>
      <c r="AG7" s="12">
        <v>0</v>
      </c>
      <c r="AH7" s="12">
        <v>0</v>
      </c>
      <c r="AI7" s="26">
        <f t="shared" si="0"/>
        <v>7</v>
      </c>
    </row>
    <row r="8" spans="1:35" ht="12.75" customHeight="1">
      <c r="A8" s="14" t="s">
        <v>312</v>
      </c>
      <c r="B8" s="7" t="s">
        <v>313</v>
      </c>
      <c r="C8" s="7">
        <v>0</v>
      </c>
      <c r="D8" s="7" t="s">
        <v>8</v>
      </c>
      <c r="E8" s="7" t="s">
        <v>35</v>
      </c>
      <c r="F8" s="7" t="s">
        <v>21</v>
      </c>
      <c r="G8" s="11"/>
      <c r="H8" s="9">
        <v>9</v>
      </c>
      <c r="I8" s="10">
        <v>42.15</v>
      </c>
      <c r="J8" s="11"/>
      <c r="K8" s="11"/>
      <c r="L8" s="11"/>
      <c r="M8" s="11"/>
      <c r="N8" s="11"/>
      <c r="O8" s="11"/>
      <c r="P8" s="12">
        <v>2.8</v>
      </c>
      <c r="Q8" s="12">
        <v>8.05</v>
      </c>
      <c r="R8" s="12">
        <v>0</v>
      </c>
      <c r="S8" s="12">
        <v>10.850000000000001</v>
      </c>
      <c r="T8" s="13">
        <v>3</v>
      </c>
      <c r="U8" s="12">
        <v>2.3</v>
      </c>
      <c r="V8" s="12">
        <v>7.2</v>
      </c>
      <c r="W8" s="12">
        <v>0</v>
      </c>
      <c r="X8" s="12">
        <v>9.5</v>
      </c>
      <c r="Y8" s="13">
        <v>4</v>
      </c>
      <c r="Z8" s="12">
        <v>2.7</v>
      </c>
      <c r="AA8" s="12">
        <v>6.999999999999999</v>
      </c>
      <c r="AB8" s="12">
        <v>0</v>
      </c>
      <c r="AC8" s="12">
        <v>9.7</v>
      </c>
      <c r="AD8" s="13">
        <v>4</v>
      </c>
      <c r="AE8" s="12">
        <v>3.5</v>
      </c>
      <c r="AF8" s="12">
        <v>8.6</v>
      </c>
      <c r="AG8" s="12">
        <v>0</v>
      </c>
      <c r="AH8" s="12">
        <v>12.1</v>
      </c>
      <c r="AI8" s="26">
        <f t="shared" si="0"/>
        <v>1</v>
      </c>
    </row>
    <row r="9" spans="1:35" ht="12.75" customHeight="1">
      <c r="A9" s="14" t="s">
        <v>314</v>
      </c>
      <c r="B9" s="7" t="s">
        <v>315</v>
      </c>
      <c r="C9" s="7">
        <v>0</v>
      </c>
      <c r="D9" s="7" t="s">
        <v>8</v>
      </c>
      <c r="E9" s="7" t="s">
        <v>35</v>
      </c>
      <c r="F9" s="7" t="s">
        <v>21</v>
      </c>
      <c r="G9" s="11"/>
      <c r="H9" s="9">
        <v>5</v>
      </c>
      <c r="I9" s="10">
        <v>42.65</v>
      </c>
      <c r="J9" s="11"/>
      <c r="K9" s="11"/>
      <c r="L9" s="11"/>
      <c r="M9" s="11"/>
      <c r="N9" s="11"/>
      <c r="O9" s="11"/>
      <c r="P9" s="12">
        <v>3</v>
      </c>
      <c r="Q9" s="12">
        <v>7.65</v>
      </c>
      <c r="R9" s="12">
        <v>0</v>
      </c>
      <c r="S9" s="12">
        <v>10.65</v>
      </c>
      <c r="T9" s="13">
        <v>4</v>
      </c>
      <c r="U9" s="12">
        <v>2</v>
      </c>
      <c r="V9" s="12">
        <v>8.2</v>
      </c>
      <c r="W9" s="12">
        <v>0</v>
      </c>
      <c r="X9" s="12">
        <v>10.2</v>
      </c>
      <c r="Y9" s="13">
        <v>3</v>
      </c>
      <c r="Z9" s="12">
        <v>2.9</v>
      </c>
      <c r="AA9" s="12">
        <v>7.4</v>
      </c>
      <c r="AB9" s="12">
        <v>0</v>
      </c>
      <c r="AC9" s="12">
        <v>10.3</v>
      </c>
      <c r="AD9" s="13">
        <v>3</v>
      </c>
      <c r="AE9" s="12">
        <v>3.4</v>
      </c>
      <c r="AF9" s="12">
        <v>8.1</v>
      </c>
      <c r="AG9" s="12">
        <v>0</v>
      </c>
      <c r="AH9" s="12">
        <v>11.5</v>
      </c>
      <c r="AI9" s="26">
        <f t="shared" si="0"/>
        <v>3</v>
      </c>
    </row>
    <row r="10" spans="1:35" ht="12.75" customHeight="1">
      <c r="A10" s="14" t="s">
        <v>316</v>
      </c>
      <c r="B10" s="7" t="s">
        <v>162</v>
      </c>
      <c r="C10" s="7">
        <v>0</v>
      </c>
      <c r="D10" s="7" t="s">
        <v>8</v>
      </c>
      <c r="E10" s="7" t="s">
        <v>35</v>
      </c>
      <c r="F10" s="7" t="s">
        <v>21</v>
      </c>
      <c r="G10" s="11"/>
      <c r="H10" s="9">
        <v>16</v>
      </c>
      <c r="I10" s="10">
        <v>40.6</v>
      </c>
      <c r="J10" s="11"/>
      <c r="K10" s="11"/>
      <c r="L10" s="11"/>
      <c r="M10" s="11"/>
      <c r="N10" s="11"/>
      <c r="O10" s="11"/>
      <c r="P10" s="12">
        <v>2.8</v>
      </c>
      <c r="Q10" s="12">
        <v>8.3</v>
      </c>
      <c r="R10" s="12">
        <v>0</v>
      </c>
      <c r="S10" s="12">
        <v>11.100000000000001</v>
      </c>
      <c r="T10" s="13">
        <v>2</v>
      </c>
      <c r="U10" s="12">
        <v>1.6</v>
      </c>
      <c r="V10" s="12">
        <v>7.5</v>
      </c>
      <c r="W10" s="12">
        <v>0</v>
      </c>
      <c r="X10" s="12">
        <v>9.1</v>
      </c>
      <c r="Y10" s="13">
        <v>5</v>
      </c>
      <c r="Z10" s="12">
        <v>2.8</v>
      </c>
      <c r="AA10" s="12">
        <v>6.400000000000001</v>
      </c>
      <c r="AB10" s="12">
        <v>0</v>
      </c>
      <c r="AC10" s="12">
        <v>9.200000000000001</v>
      </c>
      <c r="AD10" s="13">
        <v>6</v>
      </c>
      <c r="AE10" s="12">
        <v>2.7</v>
      </c>
      <c r="AF10" s="12">
        <v>8.5</v>
      </c>
      <c r="AG10" s="12">
        <v>0</v>
      </c>
      <c r="AH10" s="12">
        <v>11.2</v>
      </c>
      <c r="AI10" s="26">
        <f t="shared" si="0"/>
        <v>5</v>
      </c>
    </row>
    <row r="11" spans="1:35" ht="12.75" customHeight="1">
      <c r="A11" s="14" t="s">
        <v>322</v>
      </c>
      <c r="B11" s="7" t="s">
        <v>323</v>
      </c>
      <c r="C11" s="7">
        <v>0</v>
      </c>
      <c r="D11" s="7" t="s">
        <v>11</v>
      </c>
      <c r="E11" s="7" t="s">
        <v>35</v>
      </c>
      <c r="F11" s="7" t="s">
        <v>21</v>
      </c>
      <c r="G11" s="11"/>
      <c r="H11" s="9">
        <v>8</v>
      </c>
      <c r="I11" s="10">
        <v>42.25</v>
      </c>
      <c r="J11" s="11"/>
      <c r="K11" s="11"/>
      <c r="L11" s="11"/>
      <c r="M11" s="11"/>
      <c r="N11" s="11"/>
      <c r="O11" s="11"/>
      <c r="P11" s="12">
        <v>2</v>
      </c>
      <c r="Q11" s="12">
        <v>8.35</v>
      </c>
      <c r="R11" s="12">
        <v>0</v>
      </c>
      <c r="S11" s="12">
        <v>10.35</v>
      </c>
      <c r="T11" s="13" t="e">
        <v>#N/A</v>
      </c>
      <c r="U11" s="12">
        <v>2.7</v>
      </c>
      <c r="V11" s="12">
        <v>6.999999999999999</v>
      </c>
      <c r="W11" s="12">
        <v>0</v>
      </c>
      <c r="X11" s="12">
        <v>9.7</v>
      </c>
      <c r="Y11" s="13" t="e">
        <v>#N/A</v>
      </c>
      <c r="Z11" s="12">
        <v>2.8</v>
      </c>
      <c r="AA11" s="12">
        <v>7.6000000000000005</v>
      </c>
      <c r="AB11" s="12">
        <v>0</v>
      </c>
      <c r="AC11" s="12">
        <v>10.4</v>
      </c>
      <c r="AD11" s="13" t="e">
        <v>#N/A</v>
      </c>
      <c r="AE11" s="12">
        <v>3.6</v>
      </c>
      <c r="AF11" s="12">
        <v>8.2</v>
      </c>
      <c r="AG11" s="12">
        <v>0</v>
      </c>
      <c r="AH11" s="12">
        <v>11.799999999999999</v>
      </c>
      <c r="AI11" s="26"/>
    </row>
    <row r="12" spans="1:35" ht="12.75" customHeight="1">
      <c r="A12" s="14" t="s">
        <v>324</v>
      </c>
      <c r="B12" s="7" t="s">
        <v>325</v>
      </c>
      <c r="C12" s="7">
        <v>0</v>
      </c>
      <c r="D12" s="7" t="s">
        <v>11</v>
      </c>
      <c r="E12" s="7" t="s">
        <v>35</v>
      </c>
      <c r="F12" s="7" t="s">
        <v>21</v>
      </c>
      <c r="G12" s="11"/>
      <c r="H12" s="9">
        <v>10</v>
      </c>
      <c r="I12" s="10">
        <v>42.1</v>
      </c>
      <c r="J12" s="11"/>
      <c r="K12" s="11"/>
      <c r="L12" s="11"/>
      <c r="M12" s="11"/>
      <c r="N12" s="11"/>
      <c r="O12" s="11"/>
      <c r="P12" s="12">
        <v>2.8</v>
      </c>
      <c r="Q12" s="12">
        <v>8.5</v>
      </c>
      <c r="R12" s="12">
        <v>0</v>
      </c>
      <c r="S12" s="12">
        <v>11.3</v>
      </c>
      <c r="T12" s="13">
        <v>1</v>
      </c>
      <c r="U12" s="12">
        <v>2.8</v>
      </c>
      <c r="V12" s="12">
        <v>5.7</v>
      </c>
      <c r="W12" s="12">
        <v>0</v>
      </c>
      <c r="X12" s="12">
        <v>8.5</v>
      </c>
      <c r="Y12" s="13" t="e">
        <v>#N/A</v>
      </c>
      <c r="Z12" s="12">
        <v>3.1</v>
      </c>
      <c r="AA12" s="12">
        <v>8.4</v>
      </c>
      <c r="AB12" s="12">
        <v>0</v>
      </c>
      <c r="AC12" s="12">
        <v>11.5</v>
      </c>
      <c r="AD12" s="13" t="e">
        <v>#N/A</v>
      </c>
      <c r="AE12" s="12">
        <v>3.6</v>
      </c>
      <c r="AF12" s="12">
        <v>7.200000000000001</v>
      </c>
      <c r="AG12" s="12">
        <v>0</v>
      </c>
      <c r="AH12" s="12">
        <v>10.8</v>
      </c>
      <c r="AI12" s="26"/>
    </row>
    <row r="13" spans="1:35" ht="12.75" customHeight="1">
      <c r="A13" s="14" t="s">
        <v>326</v>
      </c>
      <c r="B13" s="7" t="s">
        <v>46</v>
      </c>
      <c r="C13" s="7">
        <v>0</v>
      </c>
      <c r="D13" s="7" t="s">
        <v>11</v>
      </c>
      <c r="E13" s="7" t="s">
        <v>35</v>
      </c>
      <c r="F13" s="7" t="s">
        <v>21</v>
      </c>
      <c r="G13" s="11"/>
      <c r="H13" s="9">
        <v>21</v>
      </c>
      <c r="I13" s="10">
        <v>0</v>
      </c>
      <c r="J13" s="11"/>
      <c r="K13" s="11"/>
      <c r="L13" s="11"/>
      <c r="M13" s="11"/>
      <c r="N13" s="11"/>
      <c r="O13" s="11"/>
      <c r="P13" s="12">
        <v>0</v>
      </c>
      <c r="Q13" s="12">
        <v>0</v>
      </c>
      <c r="R13" s="12">
        <v>0</v>
      </c>
      <c r="S13" s="12">
        <v>0</v>
      </c>
      <c r="T13" s="13">
        <v>7</v>
      </c>
      <c r="U13" s="12">
        <v>0</v>
      </c>
      <c r="V13" s="12">
        <v>0</v>
      </c>
      <c r="W13" s="12">
        <v>0</v>
      </c>
      <c r="X13" s="12">
        <v>0</v>
      </c>
      <c r="Y13" s="13">
        <v>7</v>
      </c>
      <c r="Z13" s="12">
        <v>0</v>
      </c>
      <c r="AA13" s="12">
        <v>0</v>
      </c>
      <c r="AB13" s="12">
        <v>0</v>
      </c>
      <c r="AC13" s="12">
        <v>0</v>
      </c>
      <c r="AD13" s="13">
        <v>7</v>
      </c>
      <c r="AE13" s="12">
        <v>0</v>
      </c>
      <c r="AF13" s="12">
        <v>0</v>
      </c>
      <c r="AG13" s="12">
        <v>0</v>
      </c>
      <c r="AH13" s="12">
        <v>0</v>
      </c>
      <c r="AI13" s="26"/>
    </row>
    <row r="14" spans="1:35" ht="12.75" customHeight="1">
      <c r="A14" s="14" t="s">
        <v>327</v>
      </c>
      <c r="B14" s="7" t="s">
        <v>40</v>
      </c>
      <c r="C14" s="7">
        <v>0</v>
      </c>
      <c r="D14" s="7" t="s">
        <v>11</v>
      </c>
      <c r="E14" s="7" t="s">
        <v>35</v>
      </c>
      <c r="F14" s="7" t="s">
        <v>21</v>
      </c>
      <c r="G14" s="11"/>
      <c r="H14" s="9">
        <v>14</v>
      </c>
      <c r="I14" s="10">
        <v>41.4</v>
      </c>
      <c r="J14" s="11"/>
      <c r="K14" s="11"/>
      <c r="L14" s="11"/>
      <c r="M14" s="11"/>
      <c r="N14" s="11"/>
      <c r="O14" s="11"/>
      <c r="P14" s="12">
        <v>2</v>
      </c>
      <c r="Q14" s="12">
        <v>8.2</v>
      </c>
      <c r="R14" s="12">
        <v>0</v>
      </c>
      <c r="S14" s="12">
        <v>10.2</v>
      </c>
      <c r="T14" s="13" t="e">
        <v>#N/A</v>
      </c>
      <c r="U14" s="12">
        <v>2.8</v>
      </c>
      <c r="V14" s="12">
        <v>6.500000000000001</v>
      </c>
      <c r="W14" s="12">
        <v>0</v>
      </c>
      <c r="X14" s="12">
        <v>9.3</v>
      </c>
      <c r="Y14" s="13" t="e">
        <v>#N/A</v>
      </c>
      <c r="Z14" s="12">
        <v>2.9</v>
      </c>
      <c r="AA14" s="12">
        <v>8.1</v>
      </c>
      <c r="AB14" s="12">
        <v>0</v>
      </c>
      <c r="AC14" s="12">
        <v>11</v>
      </c>
      <c r="AD14" s="13" t="e">
        <v>#N/A</v>
      </c>
      <c r="AE14" s="12">
        <v>3.5</v>
      </c>
      <c r="AF14" s="12">
        <v>7.4</v>
      </c>
      <c r="AG14" s="12">
        <v>0</v>
      </c>
      <c r="AH14" s="12">
        <v>10.9</v>
      </c>
      <c r="AI14" s="26">
        <f aca="true" t="shared" si="1" ref="AI14:AI21">RANK(AH14,AH$14:AH$27)</f>
        <v>9</v>
      </c>
    </row>
    <row r="15" spans="1:35" ht="12.75" customHeight="1">
      <c r="A15" s="7" t="s">
        <v>328</v>
      </c>
      <c r="B15" s="7" t="s">
        <v>39</v>
      </c>
      <c r="C15" s="7">
        <v>0</v>
      </c>
      <c r="D15" s="7" t="s">
        <v>11</v>
      </c>
      <c r="E15" s="7" t="s">
        <v>35</v>
      </c>
      <c r="F15" s="7" t="s">
        <v>21</v>
      </c>
      <c r="G15" s="11"/>
      <c r="H15" s="9">
        <v>4</v>
      </c>
      <c r="I15" s="10">
        <v>43.25</v>
      </c>
      <c r="J15" s="11"/>
      <c r="K15" s="11"/>
      <c r="L15" s="11"/>
      <c r="M15" s="11"/>
      <c r="N15" s="11"/>
      <c r="O15" s="11"/>
      <c r="P15" s="12">
        <v>2.8</v>
      </c>
      <c r="Q15" s="12">
        <v>8.25</v>
      </c>
      <c r="R15" s="12">
        <v>0</v>
      </c>
      <c r="S15" s="12">
        <v>11.05</v>
      </c>
      <c r="T15" s="13" t="e">
        <v>#N/A</v>
      </c>
      <c r="U15" s="12">
        <v>2.7</v>
      </c>
      <c r="V15" s="12">
        <v>6.999999999999999</v>
      </c>
      <c r="W15" s="12">
        <v>0</v>
      </c>
      <c r="X15" s="12">
        <v>9.7</v>
      </c>
      <c r="Y15" s="13" t="e">
        <v>#N/A</v>
      </c>
      <c r="Z15" s="12">
        <v>2.9</v>
      </c>
      <c r="AA15" s="12">
        <v>7.9</v>
      </c>
      <c r="AB15" s="12">
        <v>0</v>
      </c>
      <c r="AC15" s="12">
        <v>10.8</v>
      </c>
      <c r="AD15" s="13" t="e">
        <v>#N/A</v>
      </c>
      <c r="AE15" s="12">
        <v>3.6</v>
      </c>
      <c r="AF15" s="12">
        <v>8.1</v>
      </c>
      <c r="AG15" s="12">
        <v>0</v>
      </c>
      <c r="AH15" s="12">
        <v>11.7</v>
      </c>
      <c r="AI15" s="26">
        <f t="shared" si="1"/>
        <v>5</v>
      </c>
    </row>
    <row r="16" spans="1:35" ht="12.75" customHeight="1">
      <c r="A16" s="14" t="s">
        <v>329</v>
      </c>
      <c r="B16" s="7" t="s">
        <v>42</v>
      </c>
      <c r="C16" s="7">
        <v>0</v>
      </c>
      <c r="D16" s="7" t="s">
        <v>11</v>
      </c>
      <c r="E16" s="7" t="s">
        <v>35</v>
      </c>
      <c r="F16" s="7" t="s">
        <v>21</v>
      </c>
      <c r="G16" s="11"/>
      <c r="H16" s="9">
        <v>12</v>
      </c>
      <c r="I16" s="10">
        <v>41.5</v>
      </c>
      <c r="J16" s="11"/>
      <c r="K16" s="11"/>
      <c r="L16" s="11"/>
      <c r="M16" s="11"/>
      <c r="N16" s="11"/>
      <c r="O16" s="11"/>
      <c r="P16" s="12">
        <v>2</v>
      </c>
      <c r="Q16" s="12">
        <v>8.1</v>
      </c>
      <c r="R16" s="12">
        <v>0</v>
      </c>
      <c r="S16" s="12">
        <v>10.1</v>
      </c>
      <c r="T16" s="13" t="e">
        <v>#N/A</v>
      </c>
      <c r="U16" s="12">
        <v>2.2</v>
      </c>
      <c r="V16" s="12">
        <v>6.3</v>
      </c>
      <c r="W16" s="12">
        <v>0</v>
      </c>
      <c r="X16" s="12">
        <v>8.5</v>
      </c>
      <c r="Y16" s="13" t="e">
        <v>#N/A</v>
      </c>
      <c r="Z16" s="12">
        <v>3.1</v>
      </c>
      <c r="AA16" s="12">
        <v>8.1</v>
      </c>
      <c r="AB16" s="12">
        <v>0</v>
      </c>
      <c r="AC16" s="12">
        <v>11.2</v>
      </c>
      <c r="AD16" s="13" t="e">
        <v>#N/A</v>
      </c>
      <c r="AE16" s="12">
        <v>3.6</v>
      </c>
      <c r="AF16" s="12">
        <v>8.1</v>
      </c>
      <c r="AG16" s="12">
        <v>0</v>
      </c>
      <c r="AH16" s="12">
        <v>11.7</v>
      </c>
      <c r="AI16" s="26">
        <f t="shared" si="1"/>
        <v>5</v>
      </c>
    </row>
    <row r="17" spans="1:35" ht="12.75" customHeight="1">
      <c r="A17" s="14" t="s">
        <v>333</v>
      </c>
      <c r="B17" s="7" t="s">
        <v>58</v>
      </c>
      <c r="C17" s="7">
        <v>0</v>
      </c>
      <c r="D17" s="7" t="s">
        <v>13</v>
      </c>
      <c r="E17" s="7" t="s">
        <v>35</v>
      </c>
      <c r="F17" s="7" t="s">
        <v>21</v>
      </c>
      <c r="G17" s="11"/>
      <c r="H17" s="9">
        <v>3</v>
      </c>
      <c r="I17" s="10">
        <v>43.5</v>
      </c>
      <c r="J17" s="11"/>
      <c r="K17" s="11"/>
      <c r="L17" s="11"/>
      <c r="M17" s="11"/>
      <c r="N17" s="11"/>
      <c r="O17" s="11"/>
      <c r="P17" s="12">
        <v>2</v>
      </c>
      <c r="Q17" s="12">
        <v>8.7</v>
      </c>
      <c r="R17" s="12">
        <v>0</v>
      </c>
      <c r="S17" s="12">
        <v>10.7</v>
      </c>
      <c r="T17" s="13" t="e">
        <v>#N/A</v>
      </c>
      <c r="U17" s="12">
        <v>2.8</v>
      </c>
      <c r="V17" s="12">
        <v>7.000000000000001</v>
      </c>
      <c r="W17" s="12">
        <v>0</v>
      </c>
      <c r="X17" s="12">
        <v>9.8</v>
      </c>
      <c r="Y17" s="13" t="e">
        <v>#N/A</v>
      </c>
      <c r="Z17" s="12">
        <v>2.8</v>
      </c>
      <c r="AA17" s="12">
        <v>8</v>
      </c>
      <c r="AB17" s="12">
        <v>0</v>
      </c>
      <c r="AC17" s="12">
        <v>10.8</v>
      </c>
      <c r="AD17" s="13" t="e">
        <v>#N/A</v>
      </c>
      <c r="AE17" s="12">
        <v>3.6</v>
      </c>
      <c r="AF17" s="12">
        <v>8.6</v>
      </c>
      <c r="AG17" s="12">
        <v>0</v>
      </c>
      <c r="AH17" s="12">
        <v>12.2</v>
      </c>
      <c r="AI17" s="26">
        <f t="shared" si="1"/>
        <v>2</v>
      </c>
    </row>
    <row r="18" spans="1:35" ht="12.75" customHeight="1">
      <c r="A18" s="14" t="s">
        <v>334</v>
      </c>
      <c r="B18" s="7" t="s">
        <v>59</v>
      </c>
      <c r="C18" s="7">
        <v>0</v>
      </c>
      <c r="D18" s="7" t="s">
        <v>13</v>
      </c>
      <c r="E18" s="7" t="s">
        <v>35</v>
      </c>
      <c r="F18" s="7" t="s">
        <v>21</v>
      </c>
      <c r="G18" s="11"/>
      <c r="H18" s="9">
        <v>21</v>
      </c>
      <c r="I18" s="10">
        <v>0</v>
      </c>
      <c r="J18" s="11"/>
      <c r="K18" s="11"/>
      <c r="L18" s="11"/>
      <c r="M18" s="11"/>
      <c r="N18" s="11"/>
      <c r="O18" s="11"/>
      <c r="P18" s="12">
        <v>0</v>
      </c>
      <c r="Q18" s="12">
        <v>0</v>
      </c>
      <c r="R18" s="12">
        <v>0</v>
      </c>
      <c r="S18" s="12">
        <v>0</v>
      </c>
      <c r="T18" s="13">
        <v>7</v>
      </c>
      <c r="U18" s="12">
        <v>0</v>
      </c>
      <c r="V18" s="12">
        <v>0</v>
      </c>
      <c r="W18" s="12">
        <v>0</v>
      </c>
      <c r="X18" s="12">
        <v>0</v>
      </c>
      <c r="Y18" s="13">
        <v>7</v>
      </c>
      <c r="Z18" s="12">
        <v>0</v>
      </c>
      <c r="AA18" s="12">
        <v>0</v>
      </c>
      <c r="AB18" s="12">
        <v>0</v>
      </c>
      <c r="AC18" s="12">
        <v>0</v>
      </c>
      <c r="AD18" s="13">
        <v>7</v>
      </c>
      <c r="AE18" s="12">
        <v>0</v>
      </c>
      <c r="AF18" s="12">
        <v>0</v>
      </c>
      <c r="AG18" s="12">
        <v>0</v>
      </c>
      <c r="AH18" s="12">
        <v>0</v>
      </c>
      <c r="AI18" s="26">
        <f t="shared" si="1"/>
        <v>13</v>
      </c>
    </row>
    <row r="19" spans="1:35" ht="12.75" customHeight="1">
      <c r="A19" s="14" t="s">
        <v>335</v>
      </c>
      <c r="B19" s="7" t="s">
        <v>56</v>
      </c>
      <c r="C19" s="7">
        <v>0</v>
      </c>
      <c r="D19" s="7" t="s">
        <v>13</v>
      </c>
      <c r="E19" s="7" t="s">
        <v>35</v>
      </c>
      <c r="F19" s="7" t="s">
        <v>21</v>
      </c>
      <c r="G19" s="11"/>
      <c r="H19" s="9">
        <v>7</v>
      </c>
      <c r="I19" s="10">
        <v>42.35</v>
      </c>
      <c r="J19" s="11"/>
      <c r="K19" s="11"/>
      <c r="L19" s="11"/>
      <c r="M19" s="11"/>
      <c r="N19" s="11"/>
      <c r="O19" s="11"/>
      <c r="P19" s="12">
        <v>2</v>
      </c>
      <c r="Q19" s="12">
        <v>8.55</v>
      </c>
      <c r="R19" s="12">
        <v>0</v>
      </c>
      <c r="S19" s="12">
        <v>10.55</v>
      </c>
      <c r="T19" s="13" t="e">
        <v>#N/A</v>
      </c>
      <c r="U19" s="12">
        <v>2.3</v>
      </c>
      <c r="V19" s="12">
        <v>6.500000000000001</v>
      </c>
      <c r="W19" s="12">
        <v>0</v>
      </c>
      <c r="X19" s="12">
        <v>8.8</v>
      </c>
      <c r="Y19" s="13">
        <v>6</v>
      </c>
      <c r="Z19" s="12">
        <v>2.9</v>
      </c>
      <c r="AA19" s="12">
        <v>7.6</v>
      </c>
      <c r="AB19" s="12">
        <v>0</v>
      </c>
      <c r="AC19" s="12">
        <v>10.5</v>
      </c>
      <c r="AD19" s="13" t="e">
        <v>#N/A</v>
      </c>
      <c r="AE19" s="12">
        <v>3.6</v>
      </c>
      <c r="AF19" s="12">
        <v>8.9</v>
      </c>
      <c r="AG19" s="12">
        <v>0</v>
      </c>
      <c r="AH19" s="12">
        <v>12.5</v>
      </c>
      <c r="AI19" s="26">
        <f t="shared" si="1"/>
        <v>1</v>
      </c>
    </row>
    <row r="20" spans="1:35" ht="12.75" customHeight="1">
      <c r="A20" s="14" t="s">
        <v>336</v>
      </c>
      <c r="B20" s="7" t="s">
        <v>57</v>
      </c>
      <c r="C20" s="7">
        <v>0</v>
      </c>
      <c r="D20" s="7" t="s">
        <v>13</v>
      </c>
      <c r="E20" s="7" t="s">
        <v>35</v>
      </c>
      <c r="F20" s="7" t="s">
        <v>21</v>
      </c>
      <c r="G20" s="11"/>
      <c r="H20" s="9">
        <v>18</v>
      </c>
      <c r="I20" s="10">
        <v>39.1</v>
      </c>
      <c r="J20" s="11"/>
      <c r="K20" s="11"/>
      <c r="L20" s="11"/>
      <c r="M20" s="11"/>
      <c r="N20" s="11"/>
      <c r="O20" s="11"/>
      <c r="P20" s="12">
        <v>2</v>
      </c>
      <c r="Q20" s="12">
        <v>8.4</v>
      </c>
      <c r="R20" s="12">
        <v>0</v>
      </c>
      <c r="S20" s="12">
        <v>10.4</v>
      </c>
      <c r="T20" s="13">
        <v>5</v>
      </c>
      <c r="U20" s="12">
        <v>1.8</v>
      </c>
      <c r="V20" s="12">
        <v>5.6000000000000005</v>
      </c>
      <c r="W20" s="12">
        <v>0</v>
      </c>
      <c r="X20" s="12">
        <v>7.4</v>
      </c>
      <c r="Y20" s="13" t="e">
        <v>#N/A</v>
      </c>
      <c r="Z20" s="12">
        <v>2.7</v>
      </c>
      <c r="AA20" s="12">
        <v>6.599999999999999</v>
      </c>
      <c r="AB20" s="12">
        <v>0</v>
      </c>
      <c r="AC20" s="12">
        <v>9.299999999999999</v>
      </c>
      <c r="AD20" s="13" t="e">
        <v>#N/A</v>
      </c>
      <c r="AE20" s="12">
        <v>3.5</v>
      </c>
      <c r="AF20" s="12">
        <v>8.5</v>
      </c>
      <c r="AG20" s="12">
        <v>0</v>
      </c>
      <c r="AH20" s="12">
        <v>12</v>
      </c>
      <c r="AI20" s="26">
        <f t="shared" si="1"/>
        <v>3</v>
      </c>
    </row>
    <row r="21" spans="1:35" ht="12.75" customHeight="1">
      <c r="A21" s="14" t="s">
        <v>341</v>
      </c>
      <c r="B21" s="7" t="s">
        <v>86</v>
      </c>
      <c r="C21" s="7">
        <v>0</v>
      </c>
      <c r="D21" s="7" t="s">
        <v>16</v>
      </c>
      <c r="E21" s="7" t="s">
        <v>35</v>
      </c>
      <c r="F21" s="7" t="s">
        <v>21</v>
      </c>
      <c r="G21" s="11"/>
      <c r="H21" s="9">
        <v>21</v>
      </c>
      <c r="I21" s="10">
        <v>0</v>
      </c>
      <c r="J21" s="11"/>
      <c r="K21" s="11"/>
      <c r="L21" s="11"/>
      <c r="M21" s="11"/>
      <c r="N21" s="11"/>
      <c r="O21" s="11"/>
      <c r="P21" s="12">
        <v>0</v>
      </c>
      <c r="Q21" s="12">
        <v>0</v>
      </c>
      <c r="R21" s="12">
        <v>0</v>
      </c>
      <c r="S21" s="12">
        <v>0</v>
      </c>
      <c r="T21" s="13">
        <v>7</v>
      </c>
      <c r="U21" s="12">
        <v>0</v>
      </c>
      <c r="V21" s="12">
        <v>0</v>
      </c>
      <c r="W21" s="12">
        <v>0</v>
      </c>
      <c r="X21" s="12">
        <v>0</v>
      </c>
      <c r="Y21" s="13">
        <v>7</v>
      </c>
      <c r="Z21" s="12">
        <v>0</v>
      </c>
      <c r="AA21" s="12">
        <v>0</v>
      </c>
      <c r="AB21" s="12">
        <v>0</v>
      </c>
      <c r="AC21" s="12">
        <v>0</v>
      </c>
      <c r="AD21" s="13">
        <v>7</v>
      </c>
      <c r="AE21" s="12">
        <v>0</v>
      </c>
      <c r="AF21" s="12">
        <v>0</v>
      </c>
      <c r="AG21" s="12">
        <v>0</v>
      </c>
      <c r="AH21" s="12">
        <v>0</v>
      </c>
      <c r="AI21" s="26">
        <f t="shared" si="1"/>
        <v>13</v>
      </c>
    </row>
    <row r="22" spans="1:35" ht="12.75" customHeight="1">
      <c r="A22" s="14" t="s">
        <v>342</v>
      </c>
      <c r="B22" s="7" t="s">
        <v>48</v>
      </c>
      <c r="C22" s="7">
        <v>0</v>
      </c>
      <c r="D22" s="7" t="s">
        <v>16</v>
      </c>
      <c r="E22" s="7" t="s">
        <v>35</v>
      </c>
      <c r="F22" s="7" t="s">
        <v>21</v>
      </c>
      <c r="G22" s="11"/>
      <c r="H22" s="9">
        <v>15</v>
      </c>
      <c r="I22" s="10">
        <v>41.2</v>
      </c>
      <c r="J22" s="11"/>
      <c r="K22" s="11"/>
      <c r="L22" s="11"/>
      <c r="M22" s="11"/>
      <c r="N22" s="11"/>
      <c r="O22" s="11"/>
      <c r="P22" s="12">
        <v>2.8</v>
      </c>
      <c r="Q22" s="12">
        <v>8.5</v>
      </c>
      <c r="R22" s="12">
        <v>0</v>
      </c>
      <c r="S22" s="12">
        <v>11.3</v>
      </c>
      <c r="T22" s="13">
        <v>1</v>
      </c>
      <c r="U22" s="12">
        <v>2.3</v>
      </c>
      <c r="V22" s="12">
        <v>6.300000000000002</v>
      </c>
      <c r="W22" s="12">
        <v>0</v>
      </c>
      <c r="X22" s="12">
        <v>8.600000000000001</v>
      </c>
      <c r="Y22" s="13" t="e">
        <v>#N/A</v>
      </c>
      <c r="Z22" s="12">
        <v>2.8</v>
      </c>
      <c r="AA22" s="12">
        <v>7.900000000000001</v>
      </c>
      <c r="AB22" s="12">
        <v>0</v>
      </c>
      <c r="AC22" s="12">
        <v>10.700000000000001</v>
      </c>
      <c r="AD22" s="13">
        <v>2</v>
      </c>
      <c r="AE22" s="12">
        <v>3.3</v>
      </c>
      <c r="AF22" s="12">
        <v>7.300000000000002</v>
      </c>
      <c r="AG22" s="12">
        <v>0</v>
      </c>
      <c r="AH22" s="12">
        <v>10.600000000000001</v>
      </c>
      <c r="AI22" s="26"/>
    </row>
    <row r="23" spans="1:35" ht="12.75" customHeight="1">
      <c r="A23" s="14" t="s">
        <v>343</v>
      </c>
      <c r="B23" s="7" t="s">
        <v>41</v>
      </c>
      <c r="C23" s="7">
        <v>0</v>
      </c>
      <c r="D23" s="7" t="s">
        <v>16</v>
      </c>
      <c r="E23" s="7" t="s">
        <v>35</v>
      </c>
      <c r="F23" s="7" t="s">
        <v>21</v>
      </c>
      <c r="G23" s="11"/>
      <c r="H23" s="9">
        <v>20</v>
      </c>
      <c r="I23" s="10">
        <v>37.3</v>
      </c>
      <c r="J23" s="11"/>
      <c r="K23" s="11"/>
      <c r="L23" s="11"/>
      <c r="M23" s="11"/>
      <c r="N23" s="11"/>
      <c r="O23" s="11"/>
      <c r="P23" s="12">
        <v>2</v>
      </c>
      <c r="Q23" s="12">
        <v>7.9</v>
      </c>
      <c r="R23" s="12">
        <v>0</v>
      </c>
      <c r="S23" s="12">
        <v>9.9</v>
      </c>
      <c r="T23" s="13" t="e">
        <v>#N/A</v>
      </c>
      <c r="U23" s="12">
        <v>1.8</v>
      </c>
      <c r="V23" s="12">
        <v>6.2</v>
      </c>
      <c r="W23" s="12">
        <v>0</v>
      </c>
      <c r="X23" s="12">
        <v>8</v>
      </c>
      <c r="Y23" s="13" t="e">
        <v>#N/A</v>
      </c>
      <c r="Z23" s="12">
        <v>2.8</v>
      </c>
      <c r="AA23" s="12">
        <v>7.000000000000001</v>
      </c>
      <c r="AB23" s="12">
        <v>0</v>
      </c>
      <c r="AC23" s="12">
        <v>9.8</v>
      </c>
      <c r="AD23" s="13" t="e">
        <v>#N/A</v>
      </c>
      <c r="AE23" s="12">
        <v>1.9</v>
      </c>
      <c r="AF23" s="12">
        <v>7.700000000000001</v>
      </c>
      <c r="AG23" s="12">
        <v>0</v>
      </c>
      <c r="AH23" s="12">
        <v>9.600000000000001</v>
      </c>
      <c r="AI23" s="26"/>
    </row>
    <row r="24" spans="1:35" ht="12.75" customHeight="1">
      <c r="A24" s="7" t="s">
        <v>344</v>
      </c>
      <c r="B24" s="7" t="s">
        <v>47</v>
      </c>
      <c r="C24" s="7">
        <v>0</v>
      </c>
      <c r="D24" s="7" t="s">
        <v>16</v>
      </c>
      <c r="E24" s="7" t="s">
        <v>35</v>
      </c>
      <c r="F24" s="7" t="s">
        <v>21</v>
      </c>
      <c r="G24" s="11"/>
      <c r="H24" s="9">
        <v>5</v>
      </c>
      <c r="I24" s="10">
        <v>42.65</v>
      </c>
      <c r="J24" s="11"/>
      <c r="K24" s="11"/>
      <c r="L24" s="11"/>
      <c r="M24" s="11"/>
      <c r="N24" s="11"/>
      <c r="O24" s="11"/>
      <c r="P24" s="12">
        <v>2.8</v>
      </c>
      <c r="Q24" s="12">
        <v>8.05</v>
      </c>
      <c r="R24" s="12">
        <v>0</v>
      </c>
      <c r="S24" s="12">
        <v>10.850000000000001</v>
      </c>
      <c r="T24" s="13">
        <v>3</v>
      </c>
      <c r="U24" s="12">
        <v>2.3</v>
      </c>
      <c r="V24" s="12">
        <v>6.6000000000000005</v>
      </c>
      <c r="W24" s="12">
        <v>0</v>
      </c>
      <c r="X24" s="12">
        <v>8.9</v>
      </c>
      <c r="Y24" s="13" t="e">
        <v>#N/A</v>
      </c>
      <c r="Z24" s="12">
        <v>3</v>
      </c>
      <c r="AA24" s="12">
        <v>8</v>
      </c>
      <c r="AB24" s="12">
        <v>0</v>
      </c>
      <c r="AC24" s="12">
        <v>11</v>
      </c>
      <c r="AD24" s="13" t="e">
        <v>#N/A</v>
      </c>
      <c r="AE24" s="12">
        <v>3.5</v>
      </c>
      <c r="AF24" s="12">
        <v>8.4</v>
      </c>
      <c r="AG24" s="12">
        <v>0</v>
      </c>
      <c r="AH24" s="12">
        <v>11.9</v>
      </c>
      <c r="AI24" s="26"/>
    </row>
    <row r="25" spans="1:35" ht="12.75" customHeight="1">
      <c r="A25" s="14" t="s">
        <v>345</v>
      </c>
      <c r="B25" s="7" t="s">
        <v>87</v>
      </c>
      <c r="C25" s="7">
        <v>0</v>
      </c>
      <c r="D25" s="7" t="s">
        <v>16</v>
      </c>
      <c r="E25" s="7" t="s">
        <v>35</v>
      </c>
      <c r="F25" s="7" t="s">
        <v>21</v>
      </c>
      <c r="G25" s="11"/>
      <c r="H25" s="9">
        <v>17</v>
      </c>
      <c r="I25" s="10">
        <v>39.85</v>
      </c>
      <c r="J25" s="11"/>
      <c r="K25" s="11"/>
      <c r="L25" s="11"/>
      <c r="M25" s="11"/>
      <c r="N25" s="11"/>
      <c r="O25" s="11"/>
      <c r="P25" s="12">
        <v>2.8</v>
      </c>
      <c r="Q25" s="12">
        <v>8.05</v>
      </c>
      <c r="R25" s="12">
        <v>0</v>
      </c>
      <c r="S25" s="12">
        <v>10.850000000000001</v>
      </c>
      <c r="T25" s="13">
        <v>3</v>
      </c>
      <c r="U25" s="12">
        <v>2.3</v>
      </c>
      <c r="V25" s="12">
        <v>6.300000000000002</v>
      </c>
      <c r="W25" s="12">
        <v>0</v>
      </c>
      <c r="X25" s="12">
        <v>8.600000000000001</v>
      </c>
      <c r="Y25" s="13" t="e">
        <v>#N/A</v>
      </c>
      <c r="Z25" s="12">
        <v>2.9</v>
      </c>
      <c r="AA25" s="12">
        <v>7.1</v>
      </c>
      <c r="AB25" s="12">
        <v>0</v>
      </c>
      <c r="AC25" s="12">
        <v>10</v>
      </c>
      <c r="AD25" s="13" t="e">
        <v>#N/A</v>
      </c>
      <c r="AE25" s="12">
        <v>3.2</v>
      </c>
      <c r="AF25" s="12">
        <v>7.199999999999998</v>
      </c>
      <c r="AG25" s="12">
        <v>0</v>
      </c>
      <c r="AH25" s="12">
        <v>10.399999999999999</v>
      </c>
      <c r="AI25" s="26">
        <f>RANK(AH25,AH$14:AH$27)</f>
        <v>11</v>
      </c>
    </row>
    <row r="26" spans="1:35" ht="12.75" customHeight="1">
      <c r="A26" s="14" t="s">
        <v>338</v>
      </c>
      <c r="B26" s="7" t="s">
        <v>84</v>
      </c>
      <c r="C26" s="7">
        <v>0</v>
      </c>
      <c r="D26" s="7" t="s">
        <v>83</v>
      </c>
      <c r="E26" s="7" t="s">
        <v>35</v>
      </c>
      <c r="F26" s="7" t="s">
        <v>21</v>
      </c>
      <c r="G26" s="11"/>
      <c r="H26" s="9">
        <v>13</v>
      </c>
      <c r="I26" s="10">
        <v>41.45</v>
      </c>
      <c r="J26" s="11"/>
      <c r="K26" s="11"/>
      <c r="L26" s="11"/>
      <c r="M26" s="11"/>
      <c r="N26" s="11"/>
      <c r="O26" s="11"/>
      <c r="P26" s="12">
        <v>2.8</v>
      </c>
      <c r="Q26" s="12">
        <v>8.349999999999998</v>
      </c>
      <c r="R26" s="12">
        <v>0</v>
      </c>
      <c r="S26" s="12">
        <v>11.149999999999999</v>
      </c>
      <c r="T26" s="13" t="e">
        <v>#N/A</v>
      </c>
      <c r="U26" s="12">
        <v>1.7</v>
      </c>
      <c r="V26" s="12">
        <v>5.699999999999999</v>
      </c>
      <c r="W26" s="12">
        <v>0</v>
      </c>
      <c r="X26" s="12">
        <v>7.3999999999999995</v>
      </c>
      <c r="Y26" s="13" t="e">
        <v>#N/A</v>
      </c>
      <c r="Z26" s="12">
        <v>3</v>
      </c>
      <c r="AA26" s="12">
        <v>8.7</v>
      </c>
      <c r="AB26" s="12">
        <v>0</v>
      </c>
      <c r="AC26" s="12">
        <v>11.7</v>
      </c>
      <c r="AD26" s="13" t="e">
        <v>#N/A</v>
      </c>
      <c r="AE26" s="12">
        <v>3.7</v>
      </c>
      <c r="AF26" s="12">
        <v>7.499999999999999</v>
      </c>
      <c r="AG26" s="12">
        <v>0</v>
      </c>
      <c r="AH26" s="12">
        <v>11.2</v>
      </c>
      <c r="AI26" s="26">
        <f>RANK(AH26,AH$14:AH$27)</f>
        <v>8</v>
      </c>
    </row>
    <row r="27" spans="1:35" ht="12.75" customHeight="1">
      <c r="A27" s="14" t="s">
        <v>339</v>
      </c>
      <c r="B27" s="7" t="s">
        <v>53</v>
      </c>
      <c r="C27" s="7">
        <v>0</v>
      </c>
      <c r="D27" s="7" t="s">
        <v>83</v>
      </c>
      <c r="E27" s="7" t="s">
        <v>35</v>
      </c>
      <c r="F27" s="7" t="s">
        <v>21</v>
      </c>
      <c r="G27" s="11"/>
      <c r="H27" s="9">
        <v>2</v>
      </c>
      <c r="I27" s="10">
        <v>44.5</v>
      </c>
      <c r="J27" s="11"/>
      <c r="K27" s="11"/>
      <c r="L27" s="11"/>
      <c r="M27" s="11"/>
      <c r="N27" s="11"/>
      <c r="O27" s="11"/>
      <c r="P27" s="12">
        <v>2.8</v>
      </c>
      <c r="Q27" s="12">
        <v>8.399999999999999</v>
      </c>
      <c r="R27" s="12">
        <v>0</v>
      </c>
      <c r="S27" s="12">
        <v>11.2</v>
      </c>
      <c r="T27" s="13" t="e">
        <v>#N/A</v>
      </c>
      <c r="U27" s="12">
        <v>2.8</v>
      </c>
      <c r="V27" s="12">
        <v>6.900000000000001</v>
      </c>
      <c r="W27" s="12">
        <v>0</v>
      </c>
      <c r="X27" s="12">
        <v>9.700000000000001</v>
      </c>
      <c r="Y27" s="13" t="e">
        <v>#N/A</v>
      </c>
      <c r="Z27" s="12">
        <v>2.9</v>
      </c>
      <c r="AA27" s="12">
        <v>9</v>
      </c>
      <c r="AB27" s="12">
        <v>0</v>
      </c>
      <c r="AC27" s="12">
        <v>11.9</v>
      </c>
      <c r="AD27" s="13" t="e">
        <v>#N/A</v>
      </c>
      <c r="AE27" s="12">
        <v>3.9</v>
      </c>
      <c r="AF27" s="12">
        <v>7.799999999999999</v>
      </c>
      <c r="AG27" s="12">
        <v>0</v>
      </c>
      <c r="AH27" s="12">
        <v>11.7</v>
      </c>
      <c r="AI27" s="26">
        <f>RANK(AH27,AH$14:AH$27)</f>
        <v>5</v>
      </c>
    </row>
    <row r="29" spans="1:34" ht="12.75" customHeight="1">
      <c r="A29" s="48" t="s">
        <v>310</v>
      </c>
      <c r="B29" s="49" t="s">
        <v>154</v>
      </c>
      <c r="D29" s="15"/>
      <c r="E29" s="15"/>
      <c r="F29" s="15"/>
      <c r="H29" s="120" t="s">
        <v>81</v>
      </c>
      <c r="I29" s="120" t="s">
        <v>75</v>
      </c>
      <c r="J29" s="7"/>
      <c r="K29" s="7"/>
      <c r="L29" s="7"/>
      <c r="M29" s="7"/>
      <c r="N29" s="7"/>
      <c r="O29" s="7"/>
      <c r="P29" s="119" t="s">
        <v>71</v>
      </c>
      <c r="Q29" s="119"/>
      <c r="R29" s="119"/>
      <c r="S29" s="119"/>
      <c r="T29" s="7"/>
      <c r="U29" s="119" t="s">
        <v>72</v>
      </c>
      <c r="V29" s="119"/>
      <c r="W29" s="119"/>
      <c r="X29" s="119"/>
      <c r="Y29" s="7"/>
      <c r="Z29" s="119" t="s">
        <v>73</v>
      </c>
      <c r="AA29" s="119"/>
      <c r="AB29" s="119"/>
      <c r="AC29" s="119"/>
      <c r="AD29" s="7"/>
      <c r="AE29" s="119" t="s">
        <v>74</v>
      </c>
      <c r="AF29" s="119"/>
      <c r="AG29" s="119"/>
      <c r="AH29" s="119"/>
    </row>
    <row r="30" spans="1:34" ht="12.75" customHeight="1">
      <c r="A30" s="1"/>
      <c r="B30" s="1"/>
      <c r="C30" s="1"/>
      <c r="D30" s="1"/>
      <c r="E30" s="1"/>
      <c r="F30" s="1"/>
      <c r="H30" s="120"/>
      <c r="I30" s="120"/>
      <c r="J30" s="7"/>
      <c r="K30" s="7"/>
      <c r="L30" s="7"/>
      <c r="M30" s="7"/>
      <c r="N30" s="7"/>
      <c r="O30" s="7"/>
      <c r="P30" s="38" t="s">
        <v>76</v>
      </c>
      <c r="Q30" s="38" t="s">
        <v>21</v>
      </c>
      <c r="R30" s="38" t="s">
        <v>77</v>
      </c>
      <c r="S30" s="38" t="s">
        <v>78</v>
      </c>
      <c r="T30" s="38" t="s">
        <v>79</v>
      </c>
      <c r="U30" s="38" t="s">
        <v>19</v>
      </c>
      <c r="V30" s="38" t="s">
        <v>21</v>
      </c>
      <c r="W30" s="38" t="s">
        <v>77</v>
      </c>
      <c r="X30" s="38" t="s">
        <v>78</v>
      </c>
      <c r="Y30" s="38" t="s">
        <v>79</v>
      </c>
      <c r="Z30" s="38" t="s">
        <v>19</v>
      </c>
      <c r="AA30" s="38" t="s">
        <v>21</v>
      </c>
      <c r="AB30" s="38" t="s">
        <v>77</v>
      </c>
      <c r="AC30" s="38" t="s">
        <v>78</v>
      </c>
      <c r="AD30" s="38" t="s">
        <v>79</v>
      </c>
      <c r="AE30" s="38" t="s">
        <v>19</v>
      </c>
      <c r="AF30" s="38" t="s">
        <v>21</v>
      </c>
      <c r="AG30" s="38" t="s">
        <v>77</v>
      </c>
      <c r="AH30" s="38" t="s">
        <v>78</v>
      </c>
    </row>
    <row r="31" spans="1:34" ht="12.75" customHeight="1">
      <c r="A31" s="7" t="s">
        <v>337</v>
      </c>
      <c r="B31" s="7" t="s">
        <v>99</v>
      </c>
      <c r="C31" s="7"/>
      <c r="D31" s="7" t="s">
        <v>6</v>
      </c>
      <c r="E31" s="7" t="s">
        <v>18</v>
      </c>
      <c r="F31" s="7" t="s">
        <v>21</v>
      </c>
      <c r="G31" s="11"/>
      <c r="H31" s="9">
        <v>1</v>
      </c>
      <c r="I31" s="10">
        <v>44.15</v>
      </c>
      <c r="J31" s="11"/>
      <c r="K31" s="11"/>
      <c r="L31" s="11"/>
      <c r="M31" s="11"/>
      <c r="N31" s="11"/>
      <c r="O31" s="11"/>
      <c r="P31" s="12">
        <v>2.8</v>
      </c>
      <c r="Q31" s="12">
        <v>8.75</v>
      </c>
      <c r="R31" s="12">
        <v>0</v>
      </c>
      <c r="S31" s="12">
        <v>11.55</v>
      </c>
      <c r="T31" s="13" t="e">
        <v>#N/A</v>
      </c>
      <c r="U31" s="12">
        <v>2.9</v>
      </c>
      <c r="V31" s="12">
        <v>7.9</v>
      </c>
      <c r="W31" s="12">
        <v>0</v>
      </c>
      <c r="X31" s="12">
        <v>10.8</v>
      </c>
      <c r="Y31" s="13" t="e">
        <v>#N/A</v>
      </c>
      <c r="Z31" s="12">
        <v>2.8</v>
      </c>
      <c r="AA31" s="12">
        <v>6.800000000000002</v>
      </c>
      <c r="AB31" s="12">
        <v>0</v>
      </c>
      <c r="AC31" s="12">
        <v>9.600000000000001</v>
      </c>
      <c r="AD31" s="13" t="e">
        <v>#N/A</v>
      </c>
      <c r="AE31" s="12">
        <v>3.5</v>
      </c>
      <c r="AF31" s="12">
        <v>8.7</v>
      </c>
      <c r="AG31" s="12">
        <v>0</v>
      </c>
      <c r="AH31" s="12">
        <v>12.2</v>
      </c>
    </row>
    <row r="32" spans="1:34" ht="12.75" customHeight="1">
      <c r="A32" s="11" t="s">
        <v>317</v>
      </c>
      <c r="B32" s="7" t="s">
        <v>92</v>
      </c>
      <c r="C32" s="7"/>
      <c r="D32" s="7" t="s">
        <v>8</v>
      </c>
      <c r="E32" s="7" t="s">
        <v>18</v>
      </c>
      <c r="F32" s="7" t="s">
        <v>21</v>
      </c>
      <c r="G32" s="11"/>
      <c r="H32" s="9">
        <v>3</v>
      </c>
      <c r="I32" s="10">
        <v>41.3</v>
      </c>
      <c r="J32" s="11"/>
      <c r="K32" s="11"/>
      <c r="L32" s="11"/>
      <c r="M32" s="11"/>
      <c r="N32" s="11"/>
      <c r="O32" s="11"/>
      <c r="P32" s="12">
        <v>2.8</v>
      </c>
      <c r="Q32" s="12">
        <v>8.2</v>
      </c>
      <c r="R32" s="12">
        <v>0</v>
      </c>
      <c r="S32" s="12">
        <v>11</v>
      </c>
      <c r="T32" s="13" t="e">
        <v>#N/A</v>
      </c>
      <c r="U32" s="12">
        <v>2.2</v>
      </c>
      <c r="V32" s="12">
        <v>7.099999999999999</v>
      </c>
      <c r="W32" s="12">
        <v>0</v>
      </c>
      <c r="X32" s="12">
        <v>9.299999999999999</v>
      </c>
      <c r="Y32" s="13" t="e">
        <v>#N/A</v>
      </c>
      <c r="Z32" s="12">
        <v>2.7</v>
      </c>
      <c r="AA32" s="12">
        <v>7.8</v>
      </c>
      <c r="AB32" s="12">
        <v>0</v>
      </c>
      <c r="AC32" s="12">
        <v>10.5</v>
      </c>
      <c r="AD32" s="13">
        <v>9</v>
      </c>
      <c r="AE32" s="12">
        <v>3.5</v>
      </c>
      <c r="AF32" s="12">
        <v>7</v>
      </c>
      <c r="AG32" s="12">
        <v>0</v>
      </c>
      <c r="AH32" s="12">
        <v>10.5</v>
      </c>
    </row>
    <row r="33" spans="1:34" ht="12.75" customHeight="1">
      <c r="A33" s="11" t="s">
        <v>318</v>
      </c>
      <c r="B33" s="7" t="s">
        <v>36</v>
      </c>
      <c r="C33" s="7"/>
      <c r="D33" s="7" t="s">
        <v>8</v>
      </c>
      <c r="E33" s="7" t="s">
        <v>18</v>
      </c>
      <c r="F33" s="7" t="s">
        <v>21</v>
      </c>
      <c r="G33" s="11"/>
      <c r="H33" s="9">
        <v>5</v>
      </c>
      <c r="I33" s="10">
        <v>38.9</v>
      </c>
      <c r="J33" s="11"/>
      <c r="K33" s="11"/>
      <c r="L33" s="11"/>
      <c r="M33" s="11"/>
      <c r="N33" s="11"/>
      <c r="O33" s="11"/>
      <c r="P33" s="12">
        <v>2</v>
      </c>
      <c r="Q33" s="12">
        <v>8.3</v>
      </c>
      <c r="R33" s="12">
        <v>0</v>
      </c>
      <c r="S33" s="12">
        <v>10.3</v>
      </c>
      <c r="T33" s="13" t="e">
        <v>#N/A</v>
      </c>
      <c r="U33" s="12">
        <v>2.3</v>
      </c>
      <c r="V33" s="12">
        <v>6.500000000000001</v>
      </c>
      <c r="W33" s="12">
        <v>0</v>
      </c>
      <c r="X33" s="12">
        <v>8.8</v>
      </c>
      <c r="Y33" s="13">
        <v>6</v>
      </c>
      <c r="Z33" s="12">
        <v>2.7</v>
      </c>
      <c r="AA33" s="12">
        <v>6.699999999999998</v>
      </c>
      <c r="AB33" s="12">
        <v>0</v>
      </c>
      <c r="AC33" s="12">
        <v>9.399999999999999</v>
      </c>
      <c r="AD33" s="13" t="e">
        <v>#N/A</v>
      </c>
      <c r="AE33" s="12">
        <v>3.2</v>
      </c>
      <c r="AF33" s="12">
        <v>7.199999999999998</v>
      </c>
      <c r="AG33" s="12">
        <v>0</v>
      </c>
      <c r="AH33" s="12">
        <v>10.399999999999999</v>
      </c>
    </row>
    <row r="34" spans="1:34" ht="12.75" customHeight="1">
      <c r="A34" s="11" t="s">
        <v>319</v>
      </c>
      <c r="B34" s="7" t="s">
        <v>60</v>
      </c>
      <c r="C34" s="7"/>
      <c r="D34" s="7" t="s">
        <v>8</v>
      </c>
      <c r="E34" s="7" t="s">
        <v>18</v>
      </c>
      <c r="F34" s="7" t="s">
        <v>21</v>
      </c>
      <c r="G34" s="11"/>
      <c r="H34" s="9">
        <v>7</v>
      </c>
      <c r="I34" s="10">
        <v>36.3</v>
      </c>
      <c r="J34" s="11"/>
      <c r="K34" s="11"/>
      <c r="L34" s="11"/>
      <c r="M34" s="11"/>
      <c r="N34" s="11"/>
      <c r="O34" s="11"/>
      <c r="P34" s="12">
        <v>2</v>
      </c>
      <c r="Q34" s="12">
        <v>8.2</v>
      </c>
      <c r="R34" s="12">
        <v>0</v>
      </c>
      <c r="S34" s="12">
        <v>10.2</v>
      </c>
      <c r="T34" s="13">
        <v>10</v>
      </c>
      <c r="U34" s="12">
        <v>2.2</v>
      </c>
      <c r="V34" s="12">
        <v>6.8</v>
      </c>
      <c r="W34" s="12">
        <v>0</v>
      </c>
      <c r="X34" s="12">
        <v>9</v>
      </c>
      <c r="Y34" s="13" t="e">
        <v>#N/A</v>
      </c>
      <c r="Z34" s="12">
        <v>1.7</v>
      </c>
      <c r="AA34" s="12">
        <v>6.199999999999999</v>
      </c>
      <c r="AB34" s="12">
        <v>0</v>
      </c>
      <c r="AC34" s="12">
        <v>7.8999999999999995</v>
      </c>
      <c r="AD34" s="13" t="e">
        <v>#N/A</v>
      </c>
      <c r="AE34" s="12">
        <v>2.2</v>
      </c>
      <c r="AF34" s="12">
        <v>6.999999999999999</v>
      </c>
      <c r="AG34" s="12">
        <v>0</v>
      </c>
      <c r="AH34" s="12">
        <v>9.2</v>
      </c>
    </row>
    <row r="35" spans="1:34" ht="12.75" customHeight="1">
      <c r="A35" s="11" t="s">
        <v>320</v>
      </c>
      <c r="B35" s="7" t="s">
        <v>90</v>
      </c>
      <c r="C35" s="7"/>
      <c r="D35" s="7" t="s">
        <v>8</v>
      </c>
      <c r="E35" s="7" t="s">
        <v>18</v>
      </c>
      <c r="F35" s="7" t="s">
        <v>21</v>
      </c>
      <c r="G35" s="11"/>
      <c r="H35" s="9">
        <v>2</v>
      </c>
      <c r="I35" s="10">
        <v>42.3</v>
      </c>
      <c r="J35" s="11"/>
      <c r="K35" s="11"/>
      <c r="L35" s="11"/>
      <c r="M35" s="11"/>
      <c r="N35" s="11"/>
      <c r="O35" s="11"/>
      <c r="P35" s="12">
        <v>2.8</v>
      </c>
      <c r="Q35" s="12">
        <v>8</v>
      </c>
      <c r="R35" s="12">
        <v>0</v>
      </c>
      <c r="S35" s="12">
        <v>10.8</v>
      </c>
      <c r="T35" s="13" t="e">
        <v>#N/A</v>
      </c>
      <c r="U35" s="12">
        <v>2.8</v>
      </c>
      <c r="V35" s="12">
        <v>7.000000000000001</v>
      </c>
      <c r="W35" s="12">
        <v>0</v>
      </c>
      <c r="X35" s="12">
        <v>9.8</v>
      </c>
      <c r="Y35" s="13">
        <v>1</v>
      </c>
      <c r="Z35" s="12">
        <v>2.8</v>
      </c>
      <c r="AA35" s="12">
        <v>6.900000000000001</v>
      </c>
      <c r="AB35" s="12">
        <v>0</v>
      </c>
      <c r="AC35" s="12">
        <v>9.700000000000001</v>
      </c>
      <c r="AD35" s="13" t="e">
        <v>#N/A</v>
      </c>
      <c r="AE35" s="12">
        <v>3.3</v>
      </c>
      <c r="AF35" s="12">
        <v>8.7</v>
      </c>
      <c r="AG35" s="12">
        <v>0</v>
      </c>
      <c r="AH35" s="12">
        <v>12</v>
      </c>
    </row>
    <row r="36" spans="1:34" ht="12.75" customHeight="1">
      <c r="A36" s="11" t="s">
        <v>321</v>
      </c>
      <c r="B36" s="7" t="s">
        <v>91</v>
      </c>
      <c r="C36" s="7"/>
      <c r="D36" s="7" t="s">
        <v>8</v>
      </c>
      <c r="E36" s="7" t="s">
        <v>18</v>
      </c>
      <c r="F36" s="7" t="s">
        <v>21</v>
      </c>
      <c r="G36" s="11"/>
      <c r="H36" s="9">
        <v>4</v>
      </c>
      <c r="I36" s="10">
        <v>40.15</v>
      </c>
      <c r="J36" s="11"/>
      <c r="K36" s="11"/>
      <c r="L36" s="11"/>
      <c r="M36" s="11"/>
      <c r="N36" s="11"/>
      <c r="O36" s="11"/>
      <c r="P36" s="12">
        <v>2</v>
      </c>
      <c r="Q36" s="12">
        <v>7.85</v>
      </c>
      <c r="R36" s="12">
        <v>0</v>
      </c>
      <c r="S36" s="12">
        <v>9.85</v>
      </c>
      <c r="T36" s="13" t="e">
        <v>#N/A</v>
      </c>
      <c r="U36" s="12">
        <v>2.7</v>
      </c>
      <c r="V36" s="12">
        <v>6.3</v>
      </c>
      <c r="W36" s="12">
        <v>0</v>
      </c>
      <c r="X36" s="12">
        <v>9</v>
      </c>
      <c r="Y36" s="13" t="e">
        <v>#N/A</v>
      </c>
      <c r="Z36" s="12">
        <v>2.8</v>
      </c>
      <c r="AA36" s="12">
        <v>8.400000000000002</v>
      </c>
      <c r="AB36" s="12">
        <v>0</v>
      </c>
      <c r="AC36" s="12">
        <v>11.200000000000001</v>
      </c>
      <c r="AD36" s="13" t="e">
        <v>#N/A</v>
      </c>
      <c r="AE36" s="12">
        <v>3.2</v>
      </c>
      <c r="AF36" s="12">
        <v>6.8999999999999995</v>
      </c>
      <c r="AG36" s="12">
        <v>0</v>
      </c>
      <c r="AH36" s="12">
        <v>10.1</v>
      </c>
    </row>
    <row r="37" spans="1:34" ht="12.75" customHeight="1">
      <c r="A37" s="11" t="s">
        <v>330</v>
      </c>
      <c r="B37" s="7" t="s">
        <v>62</v>
      </c>
      <c r="C37" s="7"/>
      <c r="D37" s="7" t="s">
        <v>15</v>
      </c>
      <c r="E37" s="7" t="s">
        <v>18</v>
      </c>
      <c r="F37" s="7" t="s">
        <v>21</v>
      </c>
      <c r="G37" s="11"/>
      <c r="H37" s="9">
        <v>6</v>
      </c>
      <c r="I37" s="10">
        <v>37.1</v>
      </c>
      <c r="J37" s="11"/>
      <c r="K37" s="11"/>
      <c r="L37" s="11"/>
      <c r="M37" s="11"/>
      <c r="N37" s="11"/>
      <c r="O37" s="11"/>
      <c r="P37" s="12">
        <v>2</v>
      </c>
      <c r="Q37" s="12">
        <v>7.9</v>
      </c>
      <c r="R37" s="12">
        <v>0</v>
      </c>
      <c r="S37" s="12">
        <v>9.9</v>
      </c>
      <c r="T37" s="13">
        <v>12</v>
      </c>
      <c r="U37" s="12">
        <v>1.8</v>
      </c>
      <c r="V37" s="12">
        <v>5.500000000000001</v>
      </c>
      <c r="W37" s="12">
        <v>0</v>
      </c>
      <c r="X37" s="12">
        <v>7.300000000000001</v>
      </c>
      <c r="Y37" s="13" t="e">
        <v>#N/A</v>
      </c>
      <c r="Z37" s="12">
        <v>2.3</v>
      </c>
      <c r="AA37" s="12">
        <v>7.300000000000002</v>
      </c>
      <c r="AB37" s="12">
        <v>0</v>
      </c>
      <c r="AC37" s="12">
        <v>9.600000000000001</v>
      </c>
      <c r="AD37" s="13" t="e">
        <v>#N/A</v>
      </c>
      <c r="AE37" s="12">
        <v>3</v>
      </c>
      <c r="AF37" s="12">
        <v>7.300000000000001</v>
      </c>
      <c r="AG37" s="12">
        <v>0</v>
      </c>
      <c r="AH37" s="12">
        <v>10.3</v>
      </c>
    </row>
  </sheetData>
  <sheetProtection/>
  <mergeCells count="12">
    <mergeCell ref="U2:X2"/>
    <mergeCell ref="Z2:AC2"/>
    <mergeCell ref="AE2:AH2"/>
    <mergeCell ref="U29:X29"/>
    <mergeCell ref="Z29:AC29"/>
    <mergeCell ref="AE29:AH29"/>
    <mergeCell ref="H2:H3"/>
    <mergeCell ref="I2:I3"/>
    <mergeCell ref="H29:H30"/>
    <mergeCell ref="I29:I30"/>
    <mergeCell ref="P29:S29"/>
    <mergeCell ref="P2:S2"/>
  </mergeCells>
  <conditionalFormatting sqref="H4:H27">
    <cfRule type="cellIs" priority="7" dxfId="105" operator="between">
      <formula>1</formula>
      <formula>5</formula>
    </cfRule>
  </conditionalFormatting>
  <conditionalFormatting sqref="H31:H37">
    <cfRule type="cellIs" priority="6" dxfId="105" operator="between">
      <formula>1</formula>
      <formula>3</formula>
    </cfRule>
  </conditionalFormatting>
  <conditionalFormatting sqref="I4:I27">
    <cfRule type="cellIs" priority="2" dxfId="6" operator="equal">
      <formula>40</formula>
    </cfRule>
  </conditionalFormatting>
  <conditionalFormatting sqref="I31:I37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pane ySplit="3" topLeftCell="A4" activePane="bottomLeft" state="frozen"/>
      <selection pane="topLeft" activeCell="S4" sqref="S4"/>
      <selection pane="bottomLeft" activeCell="Q31" sqref="Q31"/>
    </sheetView>
  </sheetViews>
  <sheetFormatPr defaultColWidth="9.140625" defaultRowHeight="12.75" customHeight="1"/>
  <cols>
    <col min="1" max="1" width="6.8515625" style="2" bestFit="1" customWidth="1"/>
    <col min="2" max="2" width="17.8515625" style="2" bestFit="1" customWidth="1"/>
    <col min="3" max="3" width="12.8515625" style="2" bestFit="1" customWidth="1"/>
    <col min="4" max="4" width="9.140625" style="71" customWidth="1"/>
    <col min="5" max="5" width="9.140625" style="72" customWidth="1"/>
    <col min="6" max="6" width="9.140625" style="71" customWidth="1"/>
    <col min="7" max="7" width="9.140625" style="72" customWidth="1"/>
    <col min="8" max="8" width="9.140625" style="71" customWidth="1"/>
    <col min="9" max="9" width="9.140625" style="72" customWidth="1"/>
    <col min="10" max="10" width="9.140625" style="71" customWidth="1"/>
    <col min="11" max="11" width="9.140625" style="72" customWidth="1"/>
    <col min="12" max="16384" width="9.140625" style="2" customWidth="1"/>
  </cols>
  <sheetData>
    <row r="1" spans="4:11" ht="12.75" customHeight="1"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>
      <c r="A2" s="47" t="s">
        <v>259</v>
      </c>
      <c r="B2" s="82" t="s">
        <v>308</v>
      </c>
      <c r="C2" s="15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1:11" ht="12.75" customHeight="1">
      <c r="A3" s="1"/>
      <c r="B3" s="1"/>
      <c r="C3" s="1"/>
      <c r="D3" s="123"/>
      <c r="E3" s="124"/>
      <c r="F3" s="123"/>
      <c r="G3" s="124"/>
      <c r="H3" s="123"/>
      <c r="I3" s="124"/>
      <c r="J3" s="123"/>
      <c r="K3" s="124"/>
    </row>
    <row r="4" spans="1:11" ht="12.75" customHeight="1">
      <c r="A4" s="11" t="s">
        <v>260</v>
      </c>
      <c r="B4" s="7" t="s">
        <v>261</v>
      </c>
      <c r="C4" s="7" t="s">
        <v>24</v>
      </c>
      <c r="D4" s="68">
        <v>9</v>
      </c>
      <c r="E4" s="69">
        <v>152.11</v>
      </c>
      <c r="F4" s="68">
        <v>11</v>
      </c>
      <c r="G4" s="69">
        <v>50</v>
      </c>
      <c r="H4" s="68">
        <v>12</v>
      </c>
      <c r="I4" s="69">
        <v>50.43</v>
      </c>
      <c r="J4" s="68">
        <v>9</v>
      </c>
      <c r="K4" s="69">
        <v>51.68</v>
      </c>
    </row>
    <row r="5" spans="1:11" ht="12.75" customHeight="1">
      <c r="A5" s="14" t="s">
        <v>282</v>
      </c>
      <c r="B5" s="7" t="s">
        <v>114</v>
      </c>
      <c r="C5" s="7" t="s">
        <v>5</v>
      </c>
      <c r="D5" s="68">
        <v>10</v>
      </c>
      <c r="E5" s="69">
        <v>151.31</v>
      </c>
      <c r="F5" s="68">
        <v>10</v>
      </c>
      <c r="G5" s="69">
        <v>50.2</v>
      </c>
      <c r="H5" s="68">
        <v>8</v>
      </c>
      <c r="I5" s="69">
        <v>51.68</v>
      </c>
      <c r="J5" s="68">
        <v>11</v>
      </c>
      <c r="K5" s="69">
        <v>49.43</v>
      </c>
    </row>
    <row r="6" spans="1:11" ht="12.75" customHeight="1">
      <c r="A6" s="14" t="s">
        <v>271</v>
      </c>
      <c r="B6" s="109" t="s">
        <v>118</v>
      </c>
      <c r="C6" s="7" t="s">
        <v>8</v>
      </c>
      <c r="D6" s="68">
        <v>3</v>
      </c>
      <c r="E6" s="69">
        <v>161.43</v>
      </c>
      <c r="F6" s="68">
        <v>2</v>
      </c>
      <c r="G6" s="69">
        <v>55.25</v>
      </c>
      <c r="H6" s="68">
        <v>5</v>
      </c>
      <c r="I6" s="69">
        <v>52.73</v>
      </c>
      <c r="J6" s="68">
        <v>4</v>
      </c>
      <c r="K6" s="69">
        <v>53.45</v>
      </c>
    </row>
    <row r="7" spans="1:11" ht="12.75" customHeight="1">
      <c r="A7" s="14" t="s">
        <v>272</v>
      </c>
      <c r="B7" s="109" t="s">
        <v>119</v>
      </c>
      <c r="C7" s="7" t="s">
        <v>8</v>
      </c>
      <c r="D7" s="68">
        <v>8</v>
      </c>
      <c r="E7" s="69">
        <v>155.88</v>
      </c>
      <c r="F7" s="68">
        <v>6</v>
      </c>
      <c r="G7" s="69">
        <v>53.05</v>
      </c>
      <c r="H7" s="68">
        <v>7</v>
      </c>
      <c r="I7" s="69">
        <v>52.03</v>
      </c>
      <c r="J7" s="68">
        <v>10</v>
      </c>
      <c r="K7" s="69">
        <v>50.8</v>
      </c>
    </row>
    <row r="8" spans="1:11" ht="12.75" customHeight="1">
      <c r="A8" s="11" t="s">
        <v>273</v>
      </c>
      <c r="B8" s="109" t="s">
        <v>120</v>
      </c>
      <c r="C8" s="7" t="s">
        <v>8</v>
      </c>
      <c r="D8" s="68">
        <v>4</v>
      </c>
      <c r="E8" s="69">
        <v>160</v>
      </c>
      <c r="F8" s="68">
        <v>3</v>
      </c>
      <c r="G8" s="69">
        <v>54.85</v>
      </c>
      <c r="H8" s="68">
        <v>4</v>
      </c>
      <c r="I8" s="69">
        <v>53.35</v>
      </c>
      <c r="J8" s="68">
        <v>8</v>
      </c>
      <c r="K8" s="69">
        <v>51.8</v>
      </c>
    </row>
    <row r="9" spans="1:11" ht="12.75" customHeight="1">
      <c r="A9" s="14" t="s">
        <v>283</v>
      </c>
      <c r="B9" s="7" t="s">
        <v>284</v>
      </c>
      <c r="C9" s="7" t="s">
        <v>11</v>
      </c>
      <c r="D9" s="68">
        <v>2</v>
      </c>
      <c r="E9" s="69">
        <v>164.38</v>
      </c>
      <c r="F9" s="68">
        <v>1</v>
      </c>
      <c r="G9" s="69">
        <v>56.1</v>
      </c>
      <c r="H9" s="68">
        <v>2</v>
      </c>
      <c r="I9" s="69">
        <v>54.33</v>
      </c>
      <c r="J9" s="68">
        <v>3</v>
      </c>
      <c r="K9" s="69">
        <v>53.95</v>
      </c>
    </row>
    <row r="10" spans="1:11" ht="12.75" customHeight="1">
      <c r="A10" s="14" t="s">
        <v>285</v>
      </c>
      <c r="B10" s="7" t="s">
        <v>286</v>
      </c>
      <c r="C10" s="7" t="s">
        <v>11</v>
      </c>
      <c r="D10" s="68">
        <v>6</v>
      </c>
      <c r="E10" s="69">
        <v>156.98</v>
      </c>
      <c r="F10" s="68">
        <v>5</v>
      </c>
      <c r="G10" s="69">
        <v>54.05</v>
      </c>
      <c r="H10" s="68">
        <v>11</v>
      </c>
      <c r="I10" s="69">
        <v>50.6</v>
      </c>
      <c r="J10" s="68">
        <v>7</v>
      </c>
      <c r="K10" s="69">
        <v>52.33</v>
      </c>
    </row>
    <row r="11" spans="1:11" ht="12.75" customHeight="1">
      <c r="A11" s="14" t="s">
        <v>287</v>
      </c>
      <c r="B11" s="7" t="s">
        <v>288</v>
      </c>
      <c r="C11" s="7" t="s">
        <v>11</v>
      </c>
      <c r="D11" s="68">
        <v>1</v>
      </c>
      <c r="E11" s="69">
        <v>165.13</v>
      </c>
      <c r="F11" s="68">
        <v>4</v>
      </c>
      <c r="G11" s="69">
        <v>54.75</v>
      </c>
      <c r="H11" s="68">
        <v>1</v>
      </c>
      <c r="I11" s="69">
        <v>55.58</v>
      </c>
      <c r="J11" s="68">
        <v>1</v>
      </c>
      <c r="K11" s="69">
        <v>54.8</v>
      </c>
    </row>
    <row r="12" spans="1:11" ht="12.75" customHeight="1">
      <c r="A12" s="14" t="s">
        <v>277</v>
      </c>
      <c r="B12" s="7" t="s">
        <v>122</v>
      </c>
      <c r="C12" s="7" t="s">
        <v>13</v>
      </c>
      <c r="D12" s="68">
        <v>5</v>
      </c>
      <c r="E12" s="69">
        <v>159.91</v>
      </c>
      <c r="F12" s="68">
        <v>7</v>
      </c>
      <c r="G12" s="69">
        <v>51.75</v>
      </c>
      <c r="H12" s="68">
        <v>3</v>
      </c>
      <c r="I12" s="69">
        <v>53.98</v>
      </c>
      <c r="J12" s="68">
        <v>2</v>
      </c>
      <c r="K12" s="69">
        <v>54.18</v>
      </c>
    </row>
    <row r="13" spans="1:11" ht="12.75" customHeight="1">
      <c r="A13" s="14" t="s">
        <v>295</v>
      </c>
      <c r="B13" s="7" t="s">
        <v>296</v>
      </c>
      <c r="C13" s="7" t="s">
        <v>38</v>
      </c>
      <c r="D13" s="68">
        <v>12</v>
      </c>
      <c r="E13" s="69">
        <v>145.78</v>
      </c>
      <c r="F13" s="68">
        <v>8</v>
      </c>
      <c r="G13" s="69">
        <v>51.25</v>
      </c>
      <c r="H13" s="68">
        <v>14</v>
      </c>
      <c r="I13" s="69">
        <v>46.83</v>
      </c>
      <c r="J13" s="68">
        <v>12</v>
      </c>
      <c r="K13" s="69">
        <v>47.7</v>
      </c>
    </row>
    <row r="14" spans="1:11" ht="12.75" customHeight="1">
      <c r="A14" s="14" t="s">
        <v>297</v>
      </c>
      <c r="B14" s="7" t="s">
        <v>298</v>
      </c>
      <c r="C14" s="7" t="s">
        <v>38</v>
      </c>
      <c r="D14" s="68">
        <v>15</v>
      </c>
      <c r="E14" s="69">
        <v>50.8</v>
      </c>
      <c r="F14" s="68">
        <v>16</v>
      </c>
      <c r="G14" s="69">
        <v>0</v>
      </c>
      <c r="H14" s="68">
        <v>10</v>
      </c>
      <c r="I14" s="69">
        <v>50.8</v>
      </c>
      <c r="J14" s="68">
        <v>15</v>
      </c>
      <c r="K14" s="69">
        <v>0</v>
      </c>
    </row>
    <row r="15" spans="1:11" ht="12.75" customHeight="1">
      <c r="A15" s="14" t="s">
        <v>299</v>
      </c>
      <c r="B15" s="7" t="s">
        <v>300</v>
      </c>
      <c r="C15" s="7" t="s">
        <v>38</v>
      </c>
      <c r="D15" s="68">
        <v>14</v>
      </c>
      <c r="E15" s="69">
        <v>134.18</v>
      </c>
      <c r="F15" s="68">
        <v>14</v>
      </c>
      <c r="G15" s="69">
        <v>44</v>
      </c>
      <c r="H15" s="68">
        <v>15</v>
      </c>
      <c r="I15" s="69">
        <v>46.55</v>
      </c>
      <c r="J15" s="68">
        <v>14</v>
      </c>
      <c r="K15" s="69">
        <v>43.63</v>
      </c>
    </row>
    <row r="16" spans="1:11" ht="12.75" customHeight="1">
      <c r="A16" s="14" t="s">
        <v>301</v>
      </c>
      <c r="B16" s="7" t="s">
        <v>111</v>
      </c>
      <c r="C16" s="7" t="s">
        <v>15</v>
      </c>
      <c r="D16" s="68">
        <v>13</v>
      </c>
      <c r="E16" s="69">
        <v>142.85</v>
      </c>
      <c r="F16" s="68">
        <v>12</v>
      </c>
      <c r="G16" s="69">
        <v>49.7</v>
      </c>
      <c r="H16" s="68">
        <v>13</v>
      </c>
      <c r="I16" s="69">
        <v>48.25</v>
      </c>
      <c r="J16" s="68">
        <v>13</v>
      </c>
      <c r="K16" s="69">
        <v>44.9</v>
      </c>
    </row>
    <row r="17" spans="1:11" ht="12.75" customHeight="1">
      <c r="A17" s="14" t="s">
        <v>302</v>
      </c>
      <c r="B17" s="7" t="s">
        <v>303</v>
      </c>
      <c r="C17" s="7" t="s">
        <v>15</v>
      </c>
      <c r="D17" s="68">
        <v>7</v>
      </c>
      <c r="E17" s="69">
        <v>156.4</v>
      </c>
      <c r="F17" s="68">
        <v>9</v>
      </c>
      <c r="G17" s="69">
        <v>50.95</v>
      </c>
      <c r="H17" s="68">
        <v>6</v>
      </c>
      <c r="I17" s="69">
        <v>52.7</v>
      </c>
      <c r="J17" s="68">
        <v>5</v>
      </c>
      <c r="K17" s="69">
        <v>52.75</v>
      </c>
    </row>
    <row r="18" spans="1:11" ht="12.75" customHeight="1">
      <c r="A18" s="14" t="s">
        <v>304</v>
      </c>
      <c r="B18" s="7" t="s">
        <v>112</v>
      </c>
      <c r="C18" s="7" t="s">
        <v>15</v>
      </c>
      <c r="D18" s="68">
        <v>11</v>
      </c>
      <c r="E18" s="69">
        <v>149.53</v>
      </c>
      <c r="F18" s="68">
        <v>13</v>
      </c>
      <c r="G18" s="69">
        <v>45.65</v>
      </c>
      <c r="H18" s="68">
        <v>9</v>
      </c>
      <c r="I18" s="69">
        <v>51.2</v>
      </c>
      <c r="J18" s="68">
        <v>6</v>
      </c>
      <c r="K18" s="69">
        <v>52.68</v>
      </c>
    </row>
    <row r="19" spans="1:11" ht="12.75" customHeight="1">
      <c r="A19" s="14" t="s">
        <v>305</v>
      </c>
      <c r="B19" s="7" t="s">
        <v>113</v>
      </c>
      <c r="C19" s="7" t="s">
        <v>15</v>
      </c>
      <c r="D19" s="68">
        <v>16</v>
      </c>
      <c r="E19" s="69">
        <v>43.8</v>
      </c>
      <c r="F19" s="68">
        <v>15</v>
      </c>
      <c r="G19" s="69">
        <v>43.8</v>
      </c>
      <c r="H19" s="68">
        <v>16</v>
      </c>
      <c r="I19" s="69">
        <v>0</v>
      </c>
      <c r="J19" s="68">
        <v>15</v>
      </c>
      <c r="K19" s="69">
        <v>0</v>
      </c>
    </row>
    <row r="20" spans="1:3" ht="12.75" customHeight="1">
      <c r="A20" s="27"/>
      <c r="B20" s="1"/>
      <c r="C20" s="1"/>
    </row>
    <row r="21" spans="1:11" ht="12.75" customHeight="1">
      <c r="A21" s="27"/>
      <c r="B21" s="1"/>
      <c r="C21" s="1"/>
      <c r="D21" s="122" t="s">
        <v>75</v>
      </c>
      <c r="E21" s="122"/>
      <c r="F21" s="122" t="s">
        <v>163</v>
      </c>
      <c r="G21" s="122"/>
      <c r="H21" s="122" t="s">
        <v>164</v>
      </c>
      <c r="I21" s="122"/>
      <c r="J21" s="122" t="s">
        <v>165</v>
      </c>
      <c r="K21" s="122"/>
    </row>
    <row r="22" spans="1:11" ht="12.75" customHeight="1">
      <c r="A22" s="47" t="s">
        <v>259</v>
      </c>
      <c r="B22" s="82" t="s">
        <v>309</v>
      </c>
      <c r="C22" s="1"/>
      <c r="D22" s="120" t="s">
        <v>81</v>
      </c>
      <c r="E22" s="121" t="s">
        <v>75</v>
      </c>
      <c r="F22" s="120" t="s">
        <v>81</v>
      </c>
      <c r="G22" s="121" t="s">
        <v>166</v>
      </c>
      <c r="H22" s="120" t="s">
        <v>81</v>
      </c>
      <c r="I22" s="121" t="s">
        <v>166</v>
      </c>
      <c r="J22" s="120" t="s">
        <v>81</v>
      </c>
      <c r="K22" s="121" t="s">
        <v>166</v>
      </c>
    </row>
    <row r="23" spans="1:11" ht="12.75" customHeight="1">
      <c r="A23" s="1"/>
      <c r="B23" s="1"/>
      <c r="C23" s="1"/>
      <c r="D23" s="123"/>
      <c r="E23" s="124"/>
      <c r="F23" s="123"/>
      <c r="G23" s="124"/>
      <c r="H23" s="123"/>
      <c r="I23" s="124"/>
      <c r="J23" s="123"/>
      <c r="K23" s="124"/>
    </row>
    <row r="24" spans="1:11" ht="12.75" customHeight="1">
      <c r="A24" s="14" t="s">
        <v>267</v>
      </c>
      <c r="B24" s="7" t="s">
        <v>268</v>
      </c>
      <c r="C24" s="7" t="s">
        <v>23</v>
      </c>
      <c r="D24" s="68">
        <v>4</v>
      </c>
      <c r="E24" s="69">
        <v>157.68</v>
      </c>
      <c r="F24" s="68">
        <v>4</v>
      </c>
      <c r="G24" s="69">
        <v>52.75</v>
      </c>
      <c r="H24" s="68">
        <v>4</v>
      </c>
      <c r="I24" s="69">
        <v>53.53</v>
      </c>
      <c r="J24" s="68">
        <v>5</v>
      </c>
      <c r="K24" s="69">
        <v>51.4</v>
      </c>
    </row>
    <row r="25" spans="1:11" ht="12.75" customHeight="1">
      <c r="A25" s="14" t="s">
        <v>269</v>
      </c>
      <c r="B25" s="7" t="s">
        <v>116</v>
      </c>
      <c r="C25" s="7" t="s">
        <v>23</v>
      </c>
      <c r="D25" s="68">
        <v>2</v>
      </c>
      <c r="E25" s="69">
        <v>159.38</v>
      </c>
      <c r="F25" s="68">
        <v>3</v>
      </c>
      <c r="G25" s="69">
        <v>52.9</v>
      </c>
      <c r="H25" s="68">
        <v>2</v>
      </c>
      <c r="I25" s="69">
        <v>53.7</v>
      </c>
      <c r="J25" s="68">
        <v>2</v>
      </c>
      <c r="K25" s="69">
        <v>52.78</v>
      </c>
    </row>
    <row r="26" spans="1:11" ht="12.75" customHeight="1">
      <c r="A26" s="14" t="s">
        <v>270</v>
      </c>
      <c r="B26" s="7" t="s">
        <v>117</v>
      </c>
      <c r="C26" s="7" t="s">
        <v>23</v>
      </c>
      <c r="D26" s="68">
        <v>12</v>
      </c>
      <c r="E26" s="69">
        <v>149.81</v>
      </c>
      <c r="F26" s="68">
        <v>13</v>
      </c>
      <c r="G26" s="69">
        <v>49</v>
      </c>
      <c r="H26" s="68">
        <v>11</v>
      </c>
      <c r="I26" s="69">
        <v>51.23</v>
      </c>
      <c r="J26" s="68">
        <v>9</v>
      </c>
      <c r="K26" s="69">
        <v>49.58</v>
      </c>
    </row>
    <row r="27" spans="1:11" ht="12.75" customHeight="1">
      <c r="A27" s="11" t="s">
        <v>262</v>
      </c>
      <c r="B27" s="109" t="s">
        <v>107</v>
      </c>
      <c r="C27" s="7" t="s">
        <v>24</v>
      </c>
      <c r="D27" s="68">
        <v>14</v>
      </c>
      <c r="E27" s="69">
        <v>137.31</v>
      </c>
      <c r="F27" s="68">
        <v>14</v>
      </c>
      <c r="G27" s="69">
        <v>48.2</v>
      </c>
      <c r="H27" s="68">
        <v>14</v>
      </c>
      <c r="I27" s="69">
        <v>46.78</v>
      </c>
      <c r="J27" s="68">
        <v>15</v>
      </c>
      <c r="K27" s="69">
        <v>42.33</v>
      </c>
    </row>
    <row r="28" spans="1:11" ht="12.75" customHeight="1">
      <c r="A28" s="11" t="s">
        <v>263</v>
      </c>
      <c r="B28" s="7" t="s">
        <v>108</v>
      </c>
      <c r="C28" s="7" t="s">
        <v>24</v>
      </c>
      <c r="D28" s="68">
        <v>8</v>
      </c>
      <c r="E28" s="69">
        <v>153.98</v>
      </c>
      <c r="F28" s="68">
        <v>10</v>
      </c>
      <c r="G28" s="69">
        <v>51.3</v>
      </c>
      <c r="H28" s="68">
        <v>9</v>
      </c>
      <c r="I28" s="69">
        <v>52.15</v>
      </c>
      <c r="J28" s="68">
        <v>7</v>
      </c>
      <c r="K28" s="69">
        <v>50.53</v>
      </c>
    </row>
    <row r="29" spans="1:11" ht="12.75" customHeight="1">
      <c r="A29" s="11" t="s">
        <v>264</v>
      </c>
      <c r="B29" s="7" t="s">
        <v>109</v>
      </c>
      <c r="C29" s="7" t="s">
        <v>24</v>
      </c>
      <c r="D29" s="68">
        <v>6</v>
      </c>
      <c r="E29" s="69">
        <v>156.55</v>
      </c>
      <c r="F29" s="68">
        <v>2</v>
      </c>
      <c r="G29" s="69">
        <v>53.2</v>
      </c>
      <c r="H29" s="68">
        <v>7</v>
      </c>
      <c r="I29" s="69">
        <v>53.05</v>
      </c>
      <c r="J29" s="68">
        <v>8</v>
      </c>
      <c r="K29" s="69">
        <v>50.3</v>
      </c>
    </row>
    <row r="30" spans="1:11" ht="12.75" customHeight="1">
      <c r="A30" s="11" t="s">
        <v>265</v>
      </c>
      <c r="B30" s="7" t="s">
        <v>266</v>
      </c>
      <c r="C30" s="7" t="s">
        <v>4</v>
      </c>
      <c r="D30" s="68">
        <v>11</v>
      </c>
      <c r="E30" s="69">
        <v>150.45</v>
      </c>
      <c r="F30" s="68">
        <v>7</v>
      </c>
      <c r="G30" s="69">
        <v>52.1</v>
      </c>
      <c r="H30" s="68">
        <v>12</v>
      </c>
      <c r="I30" s="69">
        <v>50.45</v>
      </c>
      <c r="J30" s="68">
        <v>11</v>
      </c>
      <c r="K30" s="69">
        <v>47.9</v>
      </c>
    </row>
    <row r="31" spans="1:11" ht="12.75" customHeight="1">
      <c r="A31" s="14" t="s">
        <v>281</v>
      </c>
      <c r="B31" s="7" t="s">
        <v>110</v>
      </c>
      <c r="C31" s="7" t="s">
        <v>26</v>
      </c>
      <c r="D31" s="68">
        <v>9</v>
      </c>
      <c r="E31" s="69">
        <v>152.28</v>
      </c>
      <c r="F31" s="68">
        <v>11</v>
      </c>
      <c r="G31" s="69">
        <v>51.25</v>
      </c>
      <c r="H31" s="68">
        <v>10</v>
      </c>
      <c r="I31" s="69">
        <v>51.83</v>
      </c>
      <c r="J31" s="68">
        <v>10</v>
      </c>
      <c r="K31" s="69">
        <v>49.2</v>
      </c>
    </row>
    <row r="32" spans="1:11" ht="12.75" customHeight="1">
      <c r="A32" s="14" t="s">
        <v>274</v>
      </c>
      <c r="B32" s="109" t="s">
        <v>121</v>
      </c>
      <c r="C32" s="7" t="s">
        <v>8</v>
      </c>
      <c r="D32" s="68">
        <v>7</v>
      </c>
      <c r="E32" s="69">
        <v>155.88</v>
      </c>
      <c r="F32" s="68">
        <v>8</v>
      </c>
      <c r="G32" s="69">
        <v>51.9</v>
      </c>
      <c r="H32" s="68">
        <v>8</v>
      </c>
      <c r="I32" s="69">
        <v>52.65</v>
      </c>
      <c r="J32" s="68">
        <v>6</v>
      </c>
      <c r="K32" s="69">
        <v>51.33</v>
      </c>
    </row>
    <row r="33" spans="1:11" ht="12.75" customHeight="1">
      <c r="A33" s="14" t="s">
        <v>275</v>
      </c>
      <c r="B33" s="109" t="s">
        <v>276</v>
      </c>
      <c r="C33" s="7" t="s">
        <v>8</v>
      </c>
      <c r="D33" s="68">
        <v>16</v>
      </c>
      <c r="E33" s="69">
        <v>46</v>
      </c>
      <c r="F33" s="68">
        <v>15</v>
      </c>
      <c r="G33" s="69">
        <v>46</v>
      </c>
      <c r="H33" s="68">
        <v>15</v>
      </c>
      <c r="I33" s="69">
        <v>0</v>
      </c>
      <c r="J33" s="68">
        <v>16</v>
      </c>
      <c r="K33" s="69">
        <v>0</v>
      </c>
    </row>
    <row r="34" spans="1:11" ht="12.75" customHeight="1">
      <c r="A34" s="14" t="s">
        <v>289</v>
      </c>
      <c r="B34" s="7" t="s">
        <v>290</v>
      </c>
      <c r="C34" s="7" t="s">
        <v>11</v>
      </c>
      <c r="D34" s="68">
        <v>5</v>
      </c>
      <c r="E34" s="69">
        <v>156.98</v>
      </c>
      <c r="F34" s="68">
        <v>9</v>
      </c>
      <c r="G34" s="69">
        <v>51.8</v>
      </c>
      <c r="H34" s="68">
        <v>6</v>
      </c>
      <c r="I34" s="69">
        <v>53.08</v>
      </c>
      <c r="J34" s="68">
        <v>4</v>
      </c>
      <c r="K34" s="69">
        <v>52.1</v>
      </c>
    </row>
    <row r="35" spans="1:11" ht="12.75" customHeight="1">
      <c r="A35" s="11" t="s">
        <v>291</v>
      </c>
      <c r="B35" s="7" t="s">
        <v>292</v>
      </c>
      <c r="C35" s="7" t="s">
        <v>11</v>
      </c>
      <c r="D35" s="68">
        <v>3</v>
      </c>
      <c r="E35" s="69">
        <v>158.61</v>
      </c>
      <c r="F35" s="68">
        <v>5</v>
      </c>
      <c r="G35" s="69">
        <v>52.35</v>
      </c>
      <c r="H35" s="68">
        <v>1</v>
      </c>
      <c r="I35" s="69">
        <v>53.93</v>
      </c>
      <c r="J35" s="68">
        <v>3</v>
      </c>
      <c r="K35" s="69">
        <v>52.33</v>
      </c>
    </row>
    <row r="36" spans="1:11" ht="12.75" customHeight="1">
      <c r="A36" s="11" t="s">
        <v>293</v>
      </c>
      <c r="B36" s="7" t="s">
        <v>294</v>
      </c>
      <c r="C36" s="7" t="s">
        <v>11</v>
      </c>
      <c r="D36" s="68">
        <v>1</v>
      </c>
      <c r="E36" s="69">
        <v>160.85</v>
      </c>
      <c r="F36" s="68">
        <v>1</v>
      </c>
      <c r="G36" s="69">
        <v>53.6</v>
      </c>
      <c r="H36" s="68">
        <v>3</v>
      </c>
      <c r="I36" s="69">
        <v>53.65</v>
      </c>
      <c r="J36" s="68">
        <v>1</v>
      </c>
      <c r="K36" s="69">
        <v>53.6</v>
      </c>
    </row>
    <row r="37" spans="1:11" ht="12.75" customHeight="1">
      <c r="A37" s="11" t="s">
        <v>278</v>
      </c>
      <c r="B37" s="7" t="s">
        <v>123</v>
      </c>
      <c r="C37" s="7" t="s">
        <v>13</v>
      </c>
      <c r="D37" s="68">
        <v>10</v>
      </c>
      <c r="E37" s="69">
        <v>151.68</v>
      </c>
      <c r="F37" s="68">
        <v>6</v>
      </c>
      <c r="G37" s="69">
        <v>52.3</v>
      </c>
      <c r="H37" s="68">
        <v>5</v>
      </c>
      <c r="I37" s="69">
        <v>53.43</v>
      </c>
      <c r="J37" s="68">
        <v>13</v>
      </c>
      <c r="K37" s="69">
        <v>45.95</v>
      </c>
    </row>
    <row r="38" spans="1:11" ht="12.75" customHeight="1">
      <c r="A38" s="11" t="s">
        <v>279</v>
      </c>
      <c r="B38" s="7" t="s">
        <v>280</v>
      </c>
      <c r="C38" s="7" t="s">
        <v>13</v>
      </c>
      <c r="D38" s="68">
        <v>15</v>
      </c>
      <c r="E38" s="69">
        <v>96.58</v>
      </c>
      <c r="F38" s="68">
        <v>12</v>
      </c>
      <c r="G38" s="69">
        <v>50.85</v>
      </c>
      <c r="H38" s="68">
        <v>15</v>
      </c>
      <c r="I38" s="69">
        <v>0</v>
      </c>
      <c r="J38" s="68">
        <v>14</v>
      </c>
      <c r="K38" s="69">
        <v>45.73</v>
      </c>
    </row>
    <row r="39" spans="1:11" ht="12.75" customHeight="1">
      <c r="A39" s="11" t="s">
        <v>306</v>
      </c>
      <c r="B39" s="7" t="s">
        <v>307</v>
      </c>
      <c r="C39" s="7" t="s">
        <v>15</v>
      </c>
      <c r="D39" s="68">
        <v>13</v>
      </c>
      <c r="E39" s="69">
        <v>140.31</v>
      </c>
      <c r="F39" s="68">
        <v>16</v>
      </c>
      <c r="G39" s="69">
        <v>45.05</v>
      </c>
      <c r="H39" s="68">
        <v>13</v>
      </c>
      <c r="I39" s="69">
        <v>48.83</v>
      </c>
      <c r="J39" s="68">
        <v>12</v>
      </c>
      <c r="K39" s="69">
        <v>46.43</v>
      </c>
    </row>
  </sheetData>
  <sheetProtection/>
  <mergeCells count="24">
    <mergeCell ref="D21:E21"/>
    <mergeCell ref="F21:G21"/>
    <mergeCell ref="H21:I21"/>
    <mergeCell ref="J21:K21"/>
    <mergeCell ref="D22:D23"/>
    <mergeCell ref="E22:E23"/>
    <mergeCell ref="F22:F23"/>
    <mergeCell ref="G22:G23"/>
    <mergeCell ref="H22:H23"/>
    <mergeCell ref="I22:I23"/>
    <mergeCell ref="J22:J23"/>
    <mergeCell ref="K22:K23"/>
    <mergeCell ref="J1:K1"/>
    <mergeCell ref="F2:F3"/>
    <mergeCell ref="G2:G3"/>
    <mergeCell ref="H2:H3"/>
    <mergeCell ref="I2:I3"/>
    <mergeCell ref="J2:J3"/>
    <mergeCell ref="K2:K3"/>
    <mergeCell ref="D2:D3"/>
    <mergeCell ref="E2:E3"/>
    <mergeCell ref="D1:E1"/>
    <mergeCell ref="F1:G1"/>
    <mergeCell ref="H1:I1"/>
  </mergeCells>
  <conditionalFormatting sqref="D4:D19">
    <cfRule type="cellIs" priority="5" dxfId="106" operator="equal">
      <formula>1</formula>
    </cfRule>
  </conditionalFormatting>
  <conditionalFormatting sqref="F4:F19 H4:H19">
    <cfRule type="cellIs" priority="6" dxfId="106" operator="between">
      <formula>1</formula>
      <formula>4</formula>
    </cfRule>
  </conditionalFormatting>
  <conditionalFormatting sqref="F24:F39 H24">
    <cfRule type="cellIs" priority="25" dxfId="106" operator="between">
      <formula>1</formula>
      <formula>4</formula>
    </cfRule>
  </conditionalFormatting>
  <conditionalFormatting sqref="D24:D39">
    <cfRule type="cellIs" priority="8" dxfId="106" operator="equal">
      <formula>1</formula>
    </cfRule>
  </conditionalFormatting>
  <conditionalFormatting sqref="J4:J19">
    <cfRule type="cellIs" priority="4" dxfId="106" operator="between">
      <formula>1</formula>
      <formula>4</formula>
    </cfRule>
  </conditionalFormatting>
  <conditionalFormatting sqref="H25:H39">
    <cfRule type="cellIs" priority="3" dxfId="106" operator="between">
      <formula>1</formula>
      <formula>4</formula>
    </cfRule>
  </conditionalFormatting>
  <conditionalFormatting sqref="J24:J39">
    <cfRule type="cellIs" priority="1" dxfId="106" operator="between">
      <formula>1</formula>
      <formula>4</formula>
    </cfRule>
  </conditionalFormatting>
  <printOptions/>
  <pageMargins left="0.7086614173228347" right="0.31496062992125984" top="0.9448818897637796" bottom="0.15748031496062992" header="0.31496062992125984" footer="0.31496062992125984"/>
  <pageSetup fitToHeight="1" fitToWidth="1"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3" ySplit="3" topLeftCell="D4" activePane="bottomRight" state="frozen"/>
      <selection pane="topLeft" activeCell="S4" sqref="S4"/>
      <selection pane="topRight" activeCell="S4" sqref="S4"/>
      <selection pane="bottomLeft" activeCell="S4" sqref="S4"/>
      <selection pane="bottomRight" activeCell="R28" sqref="R28"/>
    </sheetView>
  </sheetViews>
  <sheetFormatPr defaultColWidth="9.140625" defaultRowHeight="12.75" customHeight="1"/>
  <cols>
    <col min="1" max="1" width="6.8515625" style="2" bestFit="1" customWidth="1"/>
    <col min="2" max="2" width="15.421875" style="2" bestFit="1" customWidth="1"/>
    <col min="3" max="3" width="9.00390625" style="2" bestFit="1" customWidth="1"/>
    <col min="4" max="4" width="9.140625" style="71" customWidth="1"/>
    <col min="5" max="5" width="9.140625" style="72" customWidth="1"/>
    <col min="6" max="6" width="9.140625" style="71" customWidth="1"/>
    <col min="7" max="7" width="9.140625" style="72" customWidth="1"/>
    <col min="8" max="8" width="9.140625" style="71" customWidth="1"/>
    <col min="9" max="9" width="9.140625" style="72" customWidth="1"/>
    <col min="10" max="10" width="9.140625" style="71" customWidth="1"/>
    <col min="11" max="11" width="9.140625" style="72" customWidth="1"/>
    <col min="12" max="16384" width="9.140625" style="2" customWidth="1"/>
  </cols>
  <sheetData>
    <row r="1" spans="4:11" ht="12.75" customHeight="1">
      <c r="D1" s="122" t="s">
        <v>75</v>
      </c>
      <c r="E1" s="122"/>
      <c r="F1" s="122" t="s">
        <v>163</v>
      </c>
      <c r="G1" s="122"/>
      <c r="H1" s="122" t="s">
        <v>164</v>
      </c>
      <c r="I1" s="122"/>
      <c r="J1" s="122" t="s">
        <v>165</v>
      </c>
      <c r="K1" s="122"/>
    </row>
    <row r="2" spans="1:11" ht="12.75" customHeight="1">
      <c r="A2" s="47" t="s">
        <v>156</v>
      </c>
      <c r="B2" s="82" t="s">
        <v>153</v>
      </c>
      <c r="C2" s="15"/>
      <c r="D2" s="120" t="s">
        <v>81</v>
      </c>
      <c r="E2" s="121" t="s">
        <v>75</v>
      </c>
      <c r="F2" s="120" t="s">
        <v>81</v>
      </c>
      <c r="G2" s="121" t="s">
        <v>166</v>
      </c>
      <c r="H2" s="120" t="s">
        <v>81</v>
      </c>
      <c r="I2" s="121" t="s">
        <v>166</v>
      </c>
      <c r="J2" s="120" t="s">
        <v>81</v>
      </c>
      <c r="K2" s="121" t="s">
        <v>166</v>
      </c>
    </row>
    <row r="3" spans="1:11" ht="12.75" customHeight="1">
      <c r="A3" s="1"/>
      <c r="B3" s="1"/>
      <c r="C3" s="1"/>
      <c r="D3" s="123"/>
      <c r="E3" s="124"/>
      <c r="F3" s="123"/>
      <c r="G3" s="124"/>
      <c r="H3" s="123"/>
      <c r="I3" s="124"/>
      <c r="J3" s="123"/>
      <c r="K3" s="124"/>
    </row>
    <row r="4" spans="1:11" ht="12.75" customHeight="1">
      <c r="A4" s="7" t="s">
        <v>331</v>
      </c>
      <c r="B4" s="7" t="s">
        <v>85</v>
      </c>
      <c r="C4" s="7" t="s">
        <v>23</v>
      </c>
      <c r="D4" s="68">
        <v>14</v>
      </c>
      <c r="E4" s="69">
        <v>119.55</v>
      </c>
      <c r="F4" s="68">
        <v>19</v>
      </c>
      <c r="G4" s="69">
        <v>39.7</v>
      </c>
      <c r="H4" s="68">
        <v>12</v>
      </c>
      <c r="I4" s="69">
        <v>41.95</v>
      </c>
      <c r="J4" s="68">
        <v>19</v>
      </c>
      <c r="K4" s="69">
        <v>37.9</v>
      </c>
    </row>
    <row r="5" spans="1:11" ht="12.75" customHeight="1">
      <c r="A5" s="14" t="s">
        <v>332</v>
      </c>
      <c r="B5" s="7" t="s">
        <v>51</v>
      </c>
      <c r="C5" s="7" t="s">
        <v>23</v>
      </c>
      <c r="D5" s="68">
        <v>4</v>
      </c>
      <c r="E5" s="69">
        <v>130.3</v>
      </c>
      <c r="F5" s="68">
        <v>7</v>
      </c>
      <c r="G5" s="69">
        <v>43.2</v>
      </c>
      <c r="H5" s="68">
        <v>2</v>
      </c>
      <c r="I5" s="69">
        <v>45.1</v>
      </c>
      <c r="J5" s="68">
        <v>11</v>
      </c>
      <c r="K5" s="69">
        <v>42</v>
      </c>
    </row>
    <row r="6" spans="1:11" ht="12.75" customHeight="1">
      <c r="A6" s="14" t="s">
        <v>340</v>
      </c>
      <c r="B6" s="7" t="s">
        <v>67</v>
      </c>
      <c r="C6" s="7" t="s">
        <v>26</v>
      </c>
      <c r="D6" s="68">
        <v>1</v>
      </c>
      <c r="E6" s="69">
        <v>134.75</v>
      </c>
      <c r="F6" s="68">
        <v>2</v>
      </c>
      <c r="G6" s="69">
        <v>44.6</v>
      </c>
      <c r="H6" s="68">
        <v>3</v>
      </c>
      <c r="I6" s="69">
        <v>45.05</v>
      </c>
      <c r="J6" s="68">
        <v>1</v>
      </c>
      <c r="K6" s="69">
        <v>45.1</v>
      </c>
    </row>
    <row r="7" spans="1:11" ht="12.75" customHeight="1">
      <c r="A7" s="14" t="s">
        <v>311</v>
      </c>
      <c r="B7" s="7" t="s">
        <v>54</v>
      </c>
      <c r="C7" s="7" t="s">
        <v>8</v>
      </c>
      <c r="D7" s="68">
        <v>24</v>
      </c>
      <c r="E7" s="69">
        <v>40.1</v>
      </c>
      <c r="F7" s="68">
        <v>24</v>
      </c>
      <c r="G7" s="69">
        <v>0</v>
      </c>
      <c r="H7" s="68">
        <v>16</v>
      </c>
      <c r="I7" s="69">
        <v>40.1</v>
      </c>
      <c r="J7" s="68">
        <v>21</v>
      </c>
      <c r="K7" s="69">
        <v>0</v>
      </c>
    </row>
    <row r="8" spans="1:11" ht="12.75" customHeight="1">
      <c r="A8" s="14" t="s">
        <v>312</v>
      </c>
      <c r="B8" s="7" t="s">
        <v>313</v>
      </c>
      <c r="C8" s="7" t="s">
        <v>8</v>
      </c>
      <c r="D8" s="68">
        <v>7</v>
      </c>
      <c r="E8" s="69">
        <v>128.6</v>
      </c>
      <c r="F8" s="68">
        <v>8</v>
      </c>
      <c r="G8" s="69">
        <v>42.9</v>
      </c>
      <c r="H8" s="68">
        <v>8</v>
      </c>
      <c r="I8" s="69">
        <v>43.55</v>
      </c>
      <c r="J8" s="68">
        <v>9</v>
      </c>
      <c r="K8" s="69">
        <v>42.15</v>
      </c>
    </row>
    <row r="9" spans="1:11" ht="12.75" customHeight="1">
      <c r="A9" s="14" t="s">
        <v>314</v>
      </c>
      <c r="B9" s="7" t="s">
        <v>315</v>
      </c>
      <c r="C9" s="7" t="s">
        <v>8</v>
      </c>
      <c r="D9" s="68">
        <v>3</v>
      </c>
      <c r="E9" s="69">
        <v>132.7</v>
      </c>
      <c r="F9" s="68">
        <v>2</v>
      </c>
      <c r="G9" s="69">
        <v>44.6</v>
      </c>
      <c r="H9" s="68">
        <v>1</v>
      </c>
      <c r="I9" s="69">
        <v>45.45</v>
      </c>
      <c r="J9" s="68">
        <v>5</v>
      </c>
      <c r="K9" s="69">
        <v>42.65</v>
      </c>
    </row>
    <row r="10" spans="1:11" ht="12.75" customHeight="1">
      <c r="A10" s="14" t="s">
        <v>316</v>
      </c>
      <c r="B10" s="7" t="s">
        <v>162</v>
      </c>
      <c r="C10" s="7" t="s">
        <v>8</v>
      </c>
      <c r="D10" s="68">
        <v>10</v>
      </c>
      <c r="E10" s="69">
        <v>127.4</v>
      </c>
      <c r="F10" s="68">
        <v>9</v>
      </c>
      <c r="G10" s="69">
        <v>42.8</v>
      </c>
      <c r="H10" s="68">
        <v>6</v>
      </c>
      <c r="I10" s="69">
        <v>44</v>
      </c>
      <c r="J10" s="68">
        <v>16</v>
      </c>
      <c r="K10" s="69">
        <v>40.6</v>
      </c>
    </row>
    <row r="11" spans="1:11" ht="12.75" customHeight="1">
      <c r="A11" s="14" t="s">
        <v>322</v>
      </c>
      <c r="B11" s="7" t="s">
        <v>323</v>
      </c>
      <c r="C11" s="7" t="s">
        <v>11</v>
      </c>
      <c r="D11" s="68">
        <v>17</v>
      </c>
      <c r="E11" s="69">
        <v>114.95</v>
      </c>
      <c r="F11" s="68">
        <v>14</v>
      </c>
      <c r="G11" s="69">
        <v>41.45</v>
      </c>
      <c r="H11" s="68">
        <v>22</v>
      </c>
      <c r="I11" s="69">
        <v>31.25</v>
      </c>
      <c r="J11" s="68">
        <v>8</v>
      </c>
      <c r="K11" s="69">
        <v>42.25</v>
      </c>
    </row>
    <row r="12" spans="1:11" ht="12.75" customHeight="1">
      <c r="A12" s="14" t="s">
        <v>324</v>
      </c>
      <c r="B12" s="7" t="s">
        <v>325</v>
      </c>
      <c r="C12" s="7" t="s">
        <v>11</v>
      </c>
      <c r="D12" s="68">
        <v>12</v>
      </c>
      <c r="E12" s="69">
        <v>124.45</v>
      </c>
      <c r="F12" s="68">
        <v>13</v>
      </c>
      <c r="G12" s="69">
        <v>41.7</v>
      </c>
      <c r="H12" s="68">
        <v>15</v>
      </c>
      <c r="I12" s="69">
        <v>40.65</v>
      </c>
      <c r="J12" s="68">
        <v>10</v>
      </c>
      <c r="K12" s="69">
        <v>42.1</v>
      </c>
    </row>
    <row r="13" spans="1:11" ht="12.75" customHeight="1">
      <c r="A13" s="14" t="s">
        <v>326</v>
      </c>
      <c r="B13" s="7" t="s">
        <v>46</v>
      </c>
      <c r="C13" s="7" t="s">
        <v>11</v>
      </c>
      <c r="D13" s="68">
        <v>21</v>
      </c>
      <c r="E13" s="69">
        <v>81.55</v>
      </c>
      <c r="F13" s="68">
        <v>18</v>
      </c>
      <c r="G13" s="69">
        <v>40.1</v>
      </c>
      <c r="H13" s="68">
        <v>13</v>
      </c>
      <c r="I13" s="69">
        <v>41.45</v>
      </c>
      <c r="J13" s="68">
        <v>21</v>
      </c>
      <c r="K13" s="69">
        <v>0</v>
      </c>
    </row>
    <row r="14" spans="1:11" ht="12.75" customHeight="1">
      <c r="A14" s="14" t="s">
        <v>327</v>
      </c>
      <c r="B14" s="7" t="s">
        <v>40</v>
      </c>
      <c r="C14" s="7" t="s">
        <v>11</v>
      </c>
      <c r="D14" s="68">
        <v>11</v>
      </c>
      <c r="E14" s="69">
        <v>124.85</v>
      </c>
      <c r="F14" s="68">
        <v>16</v>
      </c>
      <c r="G14" s="69">
        <v>41</v>
      </c>
      <c r="H14" s="68">
        <v>9</v>
      </c>
      <c r="I14" s="69">
        <v>42.45</v>
      </c>
      <c r="J14" s="68">
        <v>14</v>
      </c>
      <c r="K14" s="69">
        <v>41.4</v>
      </c>
    </row>
    <row r="15" spans="1:11" ht="12.75" customHeight="1">
      <c r="A15" s="7" t="s">
        <v>328</v>
      </c>
      <c r="B15" s="7" t="s">
        <v>39</v>
      </c>
      <c r="C15" s="7" t="s">
        <v>11</v>
      </c>
      <c r="D15" s="68">
        <v>5</v>
      </c>
      <c r="E15" s="69">
        <v>129.55</v>
      </c>
      <c r="F15" s="68">
        <v>10</v>
      </c>
      <c r="G15" s="69">
        <v>42.45</v>
      </c>
      <c r="H15" s="68">
        <v>7</v>
      </c>
      <c r="I15" s="69">
        <v>43.85</v>
      </c>
      <c r="J15" s="68">
        <v>4</v>
      </c>
      <c r="K15" s="69">
        <v>43.25</v>
      </c>
    </row>
    <row r="16" spans="1:11" ht="12.75" customHeight="1">
      <c r="A16" s="14" t="s">
        <v>329</v>
      </c>
      <c r="B16" s="7" t="s">
        <v>42</v>
      </c>
      <c r="C16" s="7" t="s">
        <v>11</v>
      </c>
      <c r="D16" s="68">
        <v>20</v>
      </c>
      <c r="E16" s="69">
        <v>83.35</v>
      </c>
      <c r="F16" s="68">
        <v>12</v>
      </c>
      <c r="G16" s="69">
        <v>41.85</v>
      </c>
      <c r="H16" s="68">
        <v>23</v>
      </c>
      <c r="I16" s="69">
        <v>0</v>
      </c>
      <c r="J16" s="68">
        <v>12</v>
      </c>
      <c r="K16" s="69">
        <v>41.5</v>
      </c>
    </row>
    <row r="17" spans="1:11" ht="12.75" customHeight="1">
      <c r="A17" s="14" t="s">
        <v>333</v>
      </c>
      <c r="B17" s="7" t="s">
        <v>58</v>
      </c>
      <c r="C17" s="7" t="s">
        <v>13</v>
      </c>
      <c r="D17" s="68">
        <v>9</v>
      </c>
      <c r="E17" s="69">
        <v>127.75</v>
      </c>
      <c r="F17" s="68">
        <v>11</v>
      </c>
      <c r="G17" s="69">
        <v>42.05</v>
      </c>
      <c r="H17" s="68">
        <v>10</v>
      </c>
      <c r="I17" s="69">
        <v>42.2</v>
      </c>
      <c r="J17" s="68">
        <v>3</v>
      </c>
      <c r="K17" s="69">
        <v>43.5</v>
      </c>
    </row>
    <row r="18" spans="1:11" ht="12.75" customHeight="1">
      <c r="A18" s="14" t="s">
        <v>334</v>
      </c>
      <c r="B18" s="7" t="s">
        <v>59</v>
      </c>
      <c r="C18" s="7" t="s">
        <v>13</v>
      </c>
      <c r="D18" s="68">
        <v>22</v>
      </c>
      <c r="E18" s="69">
        <v>73.05</v>
      </c>
      <c r="F18" s="68">
        <v>22</v>
      </c>
      <c r="G18" s="69">
        <v>34.3</v>
      </c>
      <c r="H18" s="68">
        <v>19</v>
      </c>
      <c r="I18" s="69">
        <v>38.75</v>
      </c>
      <c r="J18" s="68">
        <v>21</v>
      </c>
      <c r="K18" s="69">
        <v>0</v>
      </c>
    </row>
    <row r="19" spans="1:11" ht="12.75" customHeight="1">
      <c r="A19" s="14" t="s">
        <v>335</v>
      </c>
      <c r="B19" s="7" t="s">
        <v>56</v>
      </c>
      <c r="C19" s="7" t="s">
        <v>13</v>
      </c>
      <c r="D19" s="68">
        <v>15</v>
      </c>
      <c r="E19" s="69">
        <v>117.45</v>
      </c>
      <c r="F19" s="68">
        <v>15</v>
      </c>
      <c r="G19" s="69">
        <v>41.1</v>
      </c>
      <c r="H19" s="68">
        <v>21</v>
      </c>
      <c r="I19" s="69">
        <v>34</v>
      </c>
      <c r="J19" s="68">
        <v>7</v>
      </c>
      <c r="K19" s="69">
        <v>42.35</v>
      </c>
    </row>
    <row r="20" spans="1:11" ht="12.75" customHeight="1">
      <c r="A20" s="14" t="s">
        <v>336</v>
      </c>
      <c r="B20" s="7" t="s">
        <v>57</v>
      </c>
      <c r="C20" s="7" t="s">
        <v>13</v>
      </c>
      <c r="D20" s="68">
        <v>19</v>
      </c>
      <c r="E20" s="69">
        <v>111.4</v>
      </c>
      <c r="F20" s="68">
        <v>23</v>
      </c>
      <c r="G20" s="69">
        <v>33.45</v>
      </c>
      <c r="H20" s="68">
        <v>18</v>
      </c>
      <c r="I20" s="69">
        <v>38.85</v>
      </c>
      <c r="J20" s="68">
        <v>18</v>
      </c>
      <c r="K20" s="69">
        <v>39.1</v>
      </c>
    </row>
    <row r="21" spans="1:11" ht="12.75" customHeight="1">
      <c r="A21" s="14" t="s">
        <v>341</v>
      </c>
      <c r="B21" s="7" t="s">
        <v>86</v>
      </c>
      <c r="C21" s="7" t="s">
        <v>16</v>
      </c>
      <c r="D21" s="68">
        <v>23</v>
      </c>
      <c r="E21" s="69">
        <v>43.75</v>
      </c>
      <c r="F21" s="68">
        <v>5</v>
      </c>
      <c r="G21" s="69">
        <v>43.75</v>
      </c>
      <c r="H21" s="68">
        <v>23</v>
      </c>
      <c r="I21" s="69">
        <v>0</v>
      </c>
      <c r="J21" s="68">
        <v>21</v>
      </c>
      <c r="K21" s="69">
        <v>0</v>
      </c>
    </row>
    <row r="22" spans="1:11" ht="12.75" customHeight="1">
      <c r="A22" s="14" t="s">
        <v>342</v>
      </c>
      <c r="B22" s="7" t="s">
        <v>48</v>
      </c>
      <c r="C22" s="7" t="s">
        <v>16</v>
      </c>
      <c r="D22" s="68">
        <v>13</v>
      </c>
      <c r="E22" s="69">
        <v>123.5</v>
      </c>
      <c r="F22" s="68">
        <v>17</v>
      </c>
      <c r="G22" s="69">
        <v>40.2</v>
      </c>
      <c r="H22" s="68">
        <v>11</v>
      </c>
      <c r="I22" s="69">
        <v>42.1</v>
      </c>
      <c r="J22" s="68">
        <v>15</v>
      </c>
      <c r="K22" s="69">
        <v>41.2</v>
      </c>
    </row>
    <row r="23" spans="1:11" ht="12.75" customHeight="1">
      <c r="A23" s="14" t="s">
        <v>343</v>
      </c>
      <c r="B23" s="7" t="s">
        <v>41</v>
      </c>
      <c r="C23" s="7" t="s">
        <v>16</v>
      </c>
      <c r="D23" s="68">
        <v>18</v>
      </c>
      <c r="E23" s="69">
        <v>111.55</v>
      </c>
      <c r="F23" s="68">
        <v>20</v>
      </c>
      <c r="G23" s="69">
        <v>37.8</v>
      </c>
      <c r="H23" s="68">
        <v>20</v>
      </c>
      <c r="I23" s="69">
        <v>36.45</v>
      </c>
      <c r="J23" s="68">
        <v>20</v>
      </c>
      <c r="K23" s="69">
        <v>37.3</v>
      </c>
    </row>
    <row r="24" spans="1:11" ht="12.75" customHeight="1">
      <c r="A24" s="7" t="s">
        <v>344</v>
      </c>
      <c r="B24" s="7" t="s">
        <v>47</v>
      </c>
      <c r="C24" s="7" t="s">
        <v>16</v>
      </c>
      <c r="D24" s="68">
        <v>8</v>
      </c>
      <c r="E24" s="69">
        <v>128.3</v>
      </c>
      <c r="F24" s="68">
        <v>4</v>
      </c>
      <c r="G24" s="69">
        <v>44.25</v>
      </c>
      <c r="H24" s="68">
        <v>14</v>
      </c>
      <c r="I24" s="69">
        <v>41.4</v>
      </c>
      <c r="J24" s="68">
        <v>5</v>
      </c>
      <c r="K24" s="69">
        <v>42.65</v>
      </c>
    </row>
    <row r="25" spans="1:11" ht="12.75" customHeight="1">
      <c r="A25" s="14" t="s">
        <v>345</v>
      </c>
      <c r="B25" s="7" t="s">
        <v>87</v>
      </c>
      <c r="C25" s="7" t="s">
        <v>16</v>
      </c>
      <c r="D25" s="68">
        <v>16</v>
      </c>
      <c r="E25" s="69">
        <v>117.35</v>
      </c>
      <c r="F25" s="68">
        <v>21</v>
      </c>
      <c r="G25" s="69">
        <v>37.55</v>
      </c>
      <c r="H25" s="68">
        <v>17</v>
      </c>
      <c r="I25" s="69">
        <v>39.95</v>
      </c>
      <c r="J25" s="68">
        <v>17</v>
      </c>
      <c r="K25" s="69">
        <v>39.85</v>
      </c>
    </row>
    <row r="26" spans="1:11" ht="12.75" customHeight="1">
      <c r="A26" s="14" t="s">
        <v>338</v>
      </c>
      <c r="B26" s="7" t="s">
        <v>84</v>
      </c>
      <c r="C26" s="7" t="s">
        <v>83</v>
      </c>
      <c r="D26" s="68">
        <v>6</v>
      </c>
      <c r="E26" s="69">
        <v>129</v>
      </c>
      <c r="F26" s="68">
        <v>6</v>
      </c>
      <c r="G26" s="69">
        <v>43.25</v>
      </c>
      <c r="H26" s="68">
        <v>5</v>
      </c>
      <c r="I26" s="69">
        <v>44.3</v>
      </c>
      <c r="J26" s="68">
        <v>13</v>
      </c>
      <c r="K26" s="69">
        <v>41.45</v>
      </c>
    </row>
    <row r="27" spans="1:11" ht="12.75" customHeight="1">
      <c r="A27" s="14" t="s">
        <v>339</v>
      </c>
      <c r="B27" s="7" t="s">
        <v>53</v>
      </c>
      <c r="C27" s="7" t="s">
        <v>83</v>
      </c>
      <c r="D27" s="68">
        <v>2</v>
      </c>
      <c r="E27" s="69">
        <v>133.8</v>
      </c>
      <c r="F27" s="68">
        <v>1</v>
      </c>
      <c r="G27" s="69">
        <v>44.65</v>
      </c>
      <c r="H27" s="68">
        <v>4</v>
      </c>
      <c r="I27" s="69">
        <v>44.65</v>
      </c>
      <c r="J27" s="68">
        <v>2</v>
      </c>
      <c r="K27" s="69">
        <v>44.5</v>
      </c>
    </row>
    <row r="28" spans="1:3" ht="12.75" customHeight="1">
      <c r="A28" s="27"/>
      <c r="B28" s="1"/>
      <c r="C28" s="1"/>
    </row>
    <row r="29" spans="2:11" ht="12.75" customHeight="1">
      <c r="B29" s="1"/>
      <c r="C29" s="1"/>
      <c r="D29" s="122" t="s">
        <v>75</v>
      </c>
      <c r="E29" s="122"/>
      <c r="F29" s="122" t="s">
        <v>163</v>
      </c>
      <c r="G29" s="122"/>
      <c r="H29" s="122" t="s">
        <v>164</v>
      </c>
      <c r="I29" s="122"/>
      <c r="J29" s="122" t="s">
        <v>165</v>
      </c>
      <c r="K29" s="122"/>
    </row>
    <row r="30" spans="1:11" ht="12.75" customHeight="1">
      <c r="A30" s="47" t="s">
        <v>82</v>
      </c>
      <c r="B30" s="49" t="s">
        <v>154</v>
      </c>
      <c r="C30" s="1"/>
      <c r="D30" s="120" t="s">
        <v>81</v>
      </c>
      <c r="E30" s="121" t="s">
        <v>75</v>
      </c>
      <c r="F30" s="120" t="s">
        <v>81</v>
      </c>
      <c r="G30" s="121" t="s">
        <v>166</v>
      </c>
      <c r="H30" s="120" t="s">
        <v>81</v>
      </c>
      <c r="I30" s="121" t="s">
        <v>166</v>
      </c>
      <c r="J30" s="120" t="s">
        <v>81</v>
      </c>
      <c r="K30" s="121" t="s">
        <v>166</v>
      </c>
    </row>
    <row r="31" spans="1:11" ht="12.75" customHeight="1">
      <c r="A31" s="1"/>
      <c r="B31" s="1"/>
      <c r="C31" s="1"/>
      <c r="D31" s="123"/>
      <c r="E31" s="124"/>
      <c r="F31" s="123"/>
      <c r="G31" s="124"/>
      <c r="H31" s="123"/>
      <c r="I31" s="124"/>
      <c r="J31" s="123"/>
      <c r="K31" s="124"/>
    </row>
    <row r="32" spans="1:11" ht="12.75" customHeight="1">
      <c r="A32" s="7" t="s">
        <v>337</v>
      </c>
      <c r="B32" s="7" t="s">
        <v>99</v>
      </c>
      <c r="C32" s="7" t="s">
        <v>6</v>
      </c>
      <c r="D32" s="68">
        <v>1</v>
      </c>
      <c r="E32" s="69">
        <v>132.35</v>
      </c>
      <c r="F32" s="68">
        <v>1</v>
      </c>
      <c r="G32" s="69">
        <v>43.15</v>
      </c>
      <c r="H32" s="68">
        <v>1</v>
      </c>
      <c r="I32" s="69">
        <v>45.05</v>
      </c>
      <c r="J32" s="68">
        <v>1</v>
      </c>
      <c r="K32" s="69">
        <v>44.15</v>
      </c>
    </row>
    <row r="33" spans="1:11" ht="12.75" customHeight="1">
      <c r="A33" s="11" t="s">
        <v>317</v>
      </c>
      <c r="B33" s="7" t="s">
        <v>92</v>
      </c>
      <c r="C33" s="7" t="s">
        <v>8</v>
      </c>
      <c r="D33" s="68">
        <v>3</v>
      </c>
      <c r="E33" s="69">
        <v>124.85000000000001</v>
      </c>
      <c r="F33" s="68">
        <v>3</v>
      </c>
      <c r="G33" s="69">
        <v>40.35</v>
      </c>
      <c r="H33" s="68">
        <v>3</v>
      </c>
      <c r="I33" s="69">
        <v>43.2</v>
      </c>
      <c r="J33" s="68">
        <v>3</v>
      </c>
      <c r="K33" s="69">
        <v>41.3</v>
      </c>
    </row>
    <row r="34" spans="1:11" ht="12.75" customHeight="1">
      <c r="A34" s="11" t="s">
        <v>318</v>
      </c>
      <c r="B34" s="7" t="s">
        <v>36</v>
      </c>
      <c r="C34" s="7" t="s">
        <v>8</v>
      </c>
      <c r="D34" s="68">
        <v>4</v>
      </c>
      <c r="E34" s="69">
        <v>117.5</v>
      </c>
      <c r="F34" s="68">
        <v>4</v>
      </c>
      <c r="G34" s="69">
        <v>38.55</v>
      </c>
      <c r="H34" s="68">
        <v>4</v>
      </c>
      <c r="I34" s="69">
        <v>40.05</v>
      </c>
      <c r="J34" s="68">
        <v>5</v>
      </c>
      <c r="K34" s="69">
        <v>38.9</v>
      </c>
    </row>
    <row r="35" spans="1:11" ht="12.75" customHeight="1">
      <c r="A35" s="11" t="s">
        <v>319</v>
      </c>
      <c r="B35" s="7" t="s">
        <v>60</v>
      </c>
      <c r="C35" s="7" t="s">
        <v>8</v>
      </c>
      <c r="D35" s="68">
        <v>6</v>
      </c>
      <c r="E35" s="69">
        <v>104.5</v>
      </c>
      <c r="F35" s="68">
        <v>7</v>
      </c>
      <c r="G35" s="69">
        <v>28.6</v>
      </c>
      <c r="H35" s="68">
        <v>5</v>
      </c>
      <c r="I35" s="69">
        <v>39.6</v>
      </c>
      <c r="J35" s="68">
        <v>7</v>
      </c>
      <c r="K35" s="69">
        <v>36.3</v>
      </c>
    </row>
    <row r="36" spans="1:11" ht="12.75" customHeight="1">
      <c r="A36" s="11" t="s">
        <v>320</v>
      </c>
      <c r="B36" s="7" t="s">
        <v>90</v>
      </c>
      <c r="C36" s="7" t="s">
        <v>8</v>
      </c>
      <c r="D36" s="68">
        <v>2</v>
      </c>
      <c r="E36" s="69">
        <v>128.85</v>
      </c>
      <c r="F36" s="68">
        <v>2</v>
      </c>
      <c r="G36" s="69">
        <v>42.25</v>
      </c>
      <c r="H36" s="68">
        <v>2</v>
      </c>
      <c r="I36" s="69">
        <v>44.3</v>
      </c>
      <c r="J36" s="68">
        <v>2</v>
      </c>
      <c r="K36" s="69">
        <v>42.3</v>
      </c>
    </row>
    <row r="37" spans="1:11" ht="12.75" customHeight="1">
      <c r="A37" s="11" t="s">
        <v>321</v>
      </c>
      <c r="B37" s="7" t="s">
        <v>91</v>
      </c>
      <c r="C37" s="7" t="s">
        <v>8</v>
      </c>
      <c r="D37" s="68">
        <v>7</v>
      </c>
      <c r="E37" s="69">
        <v>78</v>
      </c>
      <c r="F37" s="68">
        <v>5</v>
      </c>
      <c r="G37" s="69">
        <v>37.85</v>
      </c>
      <c r="H37" s="68">
        <v>7</v>
      </c>
      <c r="I37" s="69">
        <v>0</v>
      </c>
      <c r="J37" s="68">
        <v>4</v>
      </c>
      <c r="K37" s="69">
        <v>40.15</v>
      </c>
    </row>
    <row r="38" spans="1:11" ht="12.75" customHeight="1">
      <c r="A38" s="11" t="s">
        <v>330</v>
      </c>
      <c r="B38" s="7" t="s">
        <v>62</v>
      </c>
      <c r="C38" s="7" t="s">
        <v>15</v>
      </c>
      <c r="D38" s="68">
        <v>5</v>
      </c>
      <c r="E38" s="69">
        <v>112.9</v>
      </c>
      <c r="F38" s="68">
        <v>6</v>
      </c>
      <c r="G38" s="69">
        <v>37.4</v>
      </c>
      <c r="H38" s="68">
        <v>6</v>
      </c>
      <c r="I38" s="69">
        <v>38.4</v>
      </c>
      <c r="J38" s="68">
        <v>6</v>
      </c>
      <c r="K38" s="69">
        <v>37.1</v>
      </c>
    </row>
  </sheetData>
  <sheetProtection/>
  <mergeCells count="24">
    <mergeCell ref="H29:I29"/>
    <mergeCell ref="J29:K29"/>
    <mergeCell ref="D30:D31"/>
    <mergeCell ref="E30:E31"/>
    <mergeCell ref="F30:F31"/>
    <mergeCell ref="G30:G31"/>
    <mergeCell ref="H30:H31"/>
    <mergeCell ref="I30:I31"/>
    <mergeCell ref="J30:J31"/>
    <mergeCell ref="K30:K31"/>
    <mergeCell ref="D2:D3"/>
    <mergeCell ref="E2:E3"/>
    <mergeCell ref="D29:E29"/>
    <mergeCell ref="D1:E1"/>
    <mergeCell ref="F1:G1"/>
    <mergeCell ref="F29:G29"/>
    <mergeCell ref="H1:I1"/>
    <mergeCell ref="J1:K1"/>
    <mergeCell ref="F2:F3"/>
    <mergeCell ref="G2:G3"/>
    <mergeCell ref="H2:H3"/>
    <mergeCell ref="I2:I3"/>
    <mergeCell ref="J2:J3"/>
    <mergeCell ref="K2:K3"/>
  </mergeCells>
  <conditionalFormatting sqref="D32:D38">
    <cfRule type="cellIs" priority="42" dxfId="106" operator="equal">
      <formula>1</formula>
    </cfRule>
  </conditionalFormatting>
  <conditionalFormatting sqref="F32:F38 H32:H38">
    <cfRule type="cellIs" priority="35" dxfId="106" operator="between">
      <formula>1</formula>
      <formula>3</formula>
    </cfRule>
  </conditionalFormatting>
  <conditionalFormatting sqref="E32:E37">
    <cfRule type="cellIs" priority="31" dxfId="57" operator="equal">
      <formula>40</formula>
    </cfRule>
  </conditionalFormatting>
  <conditionalFormatting sqref="D4:D27">
    <cfRule type="cellIs" priority="23" dxfId="106" operator="equal">
      <formula>1</formula>
    </cfRule>
  </conditionalFormatting>
  <conditionalFormatting sqref="H28">
    <cfRule type="cellIs" priority="19" dxfId="106" operator="between">
      <formula>1</formula>
      <formula>4</formula>
    </cfRule>
  </conditionalFormatting>
  <conditionalFormatting sqref="E38">
    <cfRule type="cellIs" priority="14" dxfId="57" operator="equal">
      <formula>40</formula>
    </cfRule>
  </conditionalFormatting>
  <conditionalFormatting sqref="H4:H27">
    <cfRule type="cellIs" priority="8" dxfId="106" operator="between">
      <formula>1</formula>
      <formula>5</formula>
    </cfRule>
  </conditionalFormatting>
  <conditionalFormatting sqref="D33:D38">
    <cfRule type="cellIs" priority="5" dxfId="106" operator="equal">
      <formula>1</formula>
    </cfRule>
  </conditionalFormatting>
  <conditionalFormatting sqref="J4:J27">
    <cfRule type="cellIs" priority="3" dxfId="106" operator="between">
      <formula>1</formula>
      <formula>5</formula>
    </cfRule>
  </conditionalFormatting>
  <conditionalFormatting sqref="J32:J38">
    <cfRule type="cellIs" priority="2" dxfId="106" operator="between">
      <formula>1</formula>
      <formula>3</formula>
    </cfRule>
  </conditionalFormatting>
  <conditionalFormatting sqref="F4:F27">
    <cfRule type="cellIs" priority="1" dxfId="106" operator="between">
      <formula>1</formula>
      <formula>5</formula>
    </cfRule>
  </conditionalFormatting>
  <printOptions/>
  <pageMargins left="0.7086614173228347" right="0.31496062992125984" top="0.9448818897637796" bottom="0.15748031496062992" header="0.31496062992125984" footer="0.31496062992125984"/>
  <pageSetup fitToHeight="1" fitToWidth="1" horizontalDpi="300" verticalDpi="300" orientation="landscape" paperSize="9" r:id="rId1"/>
  <headerFooter>
    <oddHeader>&amp;CRayonkampioen seizoen 2018-2019</oddHeader>
    <oddFooter>&amp;R&amp;"Arial,Cursief"&amp;10&amp;D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3"/>
  <dimension ref="A2:AM39"/>
  <sheetViews>
    <sheetView zoomScalePageLayoutView="0" workbookViewId="0" topLeftCell="A1">
      <selection activeCell="Z13" sqref="Z13"/>
    </sheetView>
  </sheetViews>
  <sheetFormatPr defaultColWidth="9.140625" defaultRowHeight="12.75" customHeight="1"/>
  <cols>
    <col min="1" max="1" width="7.140625" style="3" bestFit="1" customWidth="1"/>
    <col min="2" max="2" width="19.421875" style="3" bestFit="1" customWidth="1"/>
    <col min="3" max="3" width="10.140625" style="3" hidden="1" customWidth="1"/>
    <col min="4" max="4" width="9.00390625" style="3" bestFit="1" customWidth="1"/>
    <col min="5" max="5" width="11.00390625" style="3" hidden="1" customWidth="1"/>
    <col min="6" max="6" width="3.28125" style="3" hidden="1" customWidth="1"/>
    <col min="7" max="7" width="9.140625" style="3" hidden="1" customWidth="1"/>
    <col min="8" max="9" width="5.7109375" style="3" customWidth="1"/>
    <col min="10" max="15" width="9.140625" style="3" hidden="1" customWidth="1"/>
    <col min="16" max="19" width="4.7109375" style="3" customWidth="1"/>
    <col min="20" max="20" width="4.7109375" style="3" hidden="1" customWidth="1"/>
    <col min="21" max="24" width="4.7109375" style="3" customWidth="1"/>
    <col min="25" max="25" width="4.7109375" style="3" hidden="1" customWidth="1"/>
    <col min="26" max="29" width="4.7109375" style="3" customWidth="1"/>
    <col min="30" max="30" width="4.7109375" style="3" hidden="1" customWidth="1"/>
    <col min="31" max="34" width="4.7109375" style="3" customWidth="1"/>
    <col min="35" max="35" width="4.7109375" style="3" hidden="1" customWidth="1"/>
    <col min="36" max="36" width="1.8515625" style="3" customWidth="1"/>
    <col min="37" max="38" width="9.140625" style="3" customWidth="1"/>
    <col min="39" max="39" width="9.140625" style="3" hidden="1" customWidth="1"/>
    <col min="40" max="16384" width="9.140625" style="3" customWidth="1"/>
  </cols>
  <sheetData>
    <row r="2" spans="1:39" ht="12.75" customHeight="1">
      <c r="A2" s="53" t="s">
        <v>259</v>
      </c>
      <c r="B2" s="54" t="s">
        <v>536</v>
      </c>
      <c r="C2" s="55"/>
      <c r="D2" s="56"/>
      <c r="E2" s="52" t="s">
        <v>1</v>
      </c>
      <c r="F2" s="6"/>
      <c r="H2" s="126" t="s">
        <v>81</v>
      </c>
      <c r="I2" s="126" t="s">
        <v>75</v>
      </c>
      <c r="J2" s="17"/>
      <c r="K2" s="17"/>
      <c r="L2" s="17"/>
      <c r="M2" s="17"/>
      <c r="N2" s="17"/>
      <c r="O2" s="17"/>
      <c r="P2" s="125" t="s">
        <v>71</v>
      </c>
      <c r="Q2" s="125"/>
      <c r="R2" s="125"/>
      <c r="S2" s="125"/>
      <c r="T2" s="17"/>
      <c r="U2" s="125" t="s">
        <v>72</v>
      </c>
      <c r="V2" s="125"/>
      <c r="W2" s="125"/>
      <c r="X2" s="125"/>
      <c r="Y2" s="17"/>
      <c r="Z2" s="125" t="s">
        <v>73</v>
      </c>
      <c r="AA2" s="125"/>
      <c r="AB2" s="125"/>
      <c r="AC2" s="125"/>
      <c r="AD2" s="17"/>
      <c r="AE2" s="125" t="s">
        <v>74</v>
      </c>
      <c r="AF2" s="125"/>
      <c r="AG2" s="125"/>
      <c r="AH2" s="125"/>
      <c r="AI2" s="18"/>
      <c r="AM2" s="3">
        <f>COUNT(I4:I61)</f>
        <v>32</v>
      </c>
    </row>
    <row r="3" spans="8:35" ht="12.75" customHeight="1">
      <c r="H3" s="127"/>
      <c r="I3" s="127"/>
      <c r="J3" s="19"/>
      <c r="K3" s="19"/>
      <c r="L3" s="19"/>
      <c r="M3" s="19"/>
      <c r="N3" s="19"/>
      <c r="O3" s="19"/>
      <c r="P3" s="20" t="s">
        <v>76</v>
      </c>
      <c r="Q3" s="20" t="s">
        <v>21</v>
      </c>
      <c r="R3" s="20" t="s">
        <v>77</v>
      </c>
      <c r="S3" s="20" t="s">
        <v>78</v>
      </c>
      <c r="T3" s="20" t="s">
        <v>79</v>
      </c>
      <c r="U3" s="20" t="s">
        <v>19</v>
      </c>
      <c r="V3" s="20" t="s">
        <v>21</v>
      </c>
      <c r="W3" s="20" t="s">
        <v>77</v>
      </c>
      <c r="X3" s="20" t="s">
        <v>78</v>
      </c>
      <c r="Y3" s="20" t="s">
        <v>79</v>
      </c>
      <c r="Z3" s="20" t="s">
        <v>19</v>
      </c>
      <c r="AA3" s="20" t="s">
        <v>21</v>
      </c>
      <c r="AB3" s="20" t="s">
        <v>77</v>
      </c>
      <c r="AC3" s="20" t="s">
        <v>78</v>
      </c>
      <c r="AD3" s="20" t="s">
        <v>79</v>
      </c>
      <c r="AE3" s="20" t="s">
        <v>19</v>
      </c>
      <c r="AF3" s="20" t="s">
        <v>21</v>
      </c>
      <c r="AG3" s="20" t="s">
        <v>77</v>
      </c>
      <c r="AH3" s="20" t="s">
        <v>78</v>
      </c>
      <c r="AI3" s="50" t="s">
        <v>79</v>
      </c>
    </row>
    <row r="4" spans="1:35" ht="12.75" customHeight="1">
      <c r="A4" s="21" t="s">
        <v>356</v>
      </c>
      <c r="B4" s="17" t="s">
        <v>357</v>
      </c>
      <c r="C4" s="17" t="s">
        <v>2</v>
      </c>
      <c r="D4" s="17" t="s">
        <v>23</v>
      </c>
      <c r="E4" s="17" t="s">
        <v>348</v>
      </c>
      <c r="F4" s="17" t="s">
        <v>63</v>
      </c>
      <c r="G4" s="17"/>
      <c r="H4" s="22">
        <v>3</v>
      </c>
      <c r="I4" s="10">
        <v>52.75</v>
      </c>
      <c r="J4" s="17"/>
      <c r="K4" s="17"/>
      <c r="L4" s="17"/>
      <c r="M4" s="17"/>
      <c r="N4" s="17"/>
      <c r="O4" s="17"/>
      <c r="P4" s="23">
        <v>4.5</v>
      </c>
      <c r="Q4" s="23">
        <v>8.55</v>
      </c>
      <c r="R4" s="23">
        <v>0</v>
      </c>
      <c r="S4" s="23">
        <v>13.05</v>
      </c>
      <c r="T4" s="24">
        <v>6</v>
      </c>
      <c r="U4" s="23">
        <v>4.8</v>
      </c>
      <c r="V4" s="23">
        <v>9</v>
      </c>
      <c r="W4" s="23">
        <v>0</v>
      </c>
      <c r="X4" s="23">
        <v>13.8</v>
      </c>
      <c r="Y4" s="24">
        <v>4</v>
      </c>
      <c r="Z4" s="23">
        <v>5.4</v>
      </c>
      <c r="AA4" s="23">
        <v>6.9</v>
      </c>
      <c r="AB4" s="23">
        <v>0</v>
      </c>
      <c r="AC4" s="23">
        <v>12.3</v>
      </c>
      <c r="AD4" s="24">
        <v>6</v>
      </c>
      <c r="AE4" s="23">
        <v>5.7</v>
      </c>
      <c r="AF4" s="23">
        <v>7.8999999999999995</v>
      </c>
      <c r="AG4" s="23">
        <v>0</v>
      </c>
      <c r="AH4" s="23">
        <v>13.6</v>
      </c>
      <c r="AI4" s="51">
        <f>RANK(AH4,AH$4:AH$33)</f>
        <v>9</v>
      </c>
    </row>
    <row r="5" spans="1:35" ht="12.75" customHeight="1">
      <c r="A5" s="21" t="s">
        <v>358</v>
      </c>
      <c r="B5" s="17" t="s">
        <v>359</v>
      </c>
      <c r="C5" s="17" t="s">
        <v>2</v>
      </c>
      <c r="D5" s="17" t="s">
        <v>23</v>
      </c>
      <c r="E5" s="17" t="s">
        <v>348</v>
      </c>
      <c r="F5" s="17" t="s">
        <v>63</v>
      </c>
      <c r="G5" s="17"/>
      <c r="H5" s="22">
        <v>14</v>
      </c>
      <c r="I5" s="10">
        <v>0</v>
      </c>
      <c r="J5" s="17"/>
      <c r="K5" s="17"/>
      <c r="L5" s="17"/>
      <c r="M5" s="17"/>
      <c r="N5" s="17"/>
      <c r="O5" s="17"/>
      <c r="P5" s="23">
        <v>0</v>
      </c>
      <c r="Q5" s="23">
        <v>0</v>
      </c>
      <c r="R5" s="23">
        <v>0</v>
      </c>
      <c r="S5" s="23">
        <v>0</v>
      </c>
      <c r="T5" s="24">
        <v>24</v>
      </c>
      <c r="U5" s="23">
        <v>0</v>
      </c>
      <c r="V5" s="23">
        <v>0</v>
      </c>
      <c r="W5" s="23">
        <v>0</v>
      </c>
      <c r="X5" s="23">
        <v>0</v>
      </c>
      <c r="Y5" s="24">
        <v>24</v>
      </c>
      <c r="Z5" s="23">
        <v>0</v>
      </c>
      <c r="AA5" s="23">
        <v>0</v>
      </c>
      <c r="AB5" s="23">
        <v>0</v>
      </c>
      <c r="AC5" s="23">
        <v>0</v>
      </c>
      <c r="AD5" s="24">
        <v>24</v>
      </c>
      <c r="AE5" s="23">
        <v>0</v>
      </c>
      <c r="AF5" s="23">
        <v>0</v>
      </c>
      <c r="AG5" s="23">
        <v>0</v>
      </c>
      <c r="AH5" s="23">
        <v>0</v>
      </c>
      <c r="AI5" s="51">
        <f aca="true" t="shared" si="0" ref="AI5:AI33">RANK(AH5,AH$4:AH$33)</f>
        <v>24</v>
      </c>
    </row>
    <row r="6" spans="1:35" ht="12.75" customHeight="1">
      <c r="A6" s="21" t="s">
        <v>377</v>
      </c>
      <c r="B6" s="17" t="s">
        <v>143</v>
      </c>
      <c r="C6" s="17" t="s">
        <v>2</v>
      </c>
      <c r="D6" s="17" t="s">
        <v>24</v>
      </c>
      <c r="E6" s="17" t="s">
        <v>348</v>
      </c>
      <c r="F6" s="17" t="s">
        <v>63</v>
      </c>
      <c r="G6" s="17"/>
      <c r="H6" s="22">
        <v>8</v>
      </c>
      <c r="I6" s="10">
        <v>49.15</v>
      </c>
      <c r="J6" s="17"/>
      <c r="K6" s="17"/>
      <c r="L6" s="17"/>
      <c r="M6" s="17"/>
      <c r="N6" s="17"/>
      <c r="O6" s="17"/>
      <c r="P6" s="23">
        <v>4.5</v>
      </c>
      <c r="Q6" s="23">
        <v>6.949999999999999</v>
      </c>
      <c r="R6" s="23">
        <v>0</v>
      </c>
      <c r="S6" s="23">
        <v>11.45</v>
      </c>
      <c r="T6" s="24">
        <v>19</v>
      </c>
      <c r="U6" s="23">
        <v>4.2</v>
      </c>
      <c r="V6" s="23">
        <v>9.099999999999998</v>
      </c>
      <c r="W6" s="23">
        <v>0</v>
      </c>
      <c r="X6" s="23">
        <v>13.299999999999999</v>
      </c>
      <c r="Y6" s="24">
        <v>8</v>
      </c>
      <c r="Z6" s="23">
        <v>4.8</v>
      </c>
      <c r="AA6" s="23">
        <v>6.2</v>
      </c>
      <c r="AB6" s="23">
        <v>0</v>
      </c>
      <c r="AC6" s="23">
        <v>11</v>
      </c>
      <c r="AD6" s="24">
        <v>12</v>
      </c>
      <c r="AE6" s="23">
        <v>5.7</v>
      </c>
      <c r="AF6" s="23">
        <v>7.699999999999998</v>
      </c>
      <c r="AG6" s="23">
        <v>0</v>
      </c>
      <c r="AH6" s="23">
        <v>13.399999999999999</v>
      </c>
      <c r="AI6" s="51">
        <f t="shared" si="0"/>
        <v>10</v>
      </c>
    </row>
    <row r="7" spans="1:35" ht="12.75" customHeight="1">
      <c r="A7" s="21" t="s">
        <v>346</v>
      </c>
      <c r="B7" s="17" t="s">
        <v>347</v>
      </c>
      <c r="C7" s="17" t="s">
        <v>2</v>
      </c>
      <c r="D7" s="17" t="s">
        <v>4</v>
      </c>
      <c r="E7" s="17" t="s">
        <v>348</v>
      </c>
      <c r="F7" s="17" t="s">
        <v>63</v>
      </c>
      <c r="G7" s="17"/>
      <c r="H7" s="22">
        <v>13</v>
      </c>
      <c r="I7" s="10">
        <v>37.98</v>
      </c>
      <c r="J7" s="17"/>
      <c r="K7" s="17"/>
      <c r="L7" s="17"/>
      <c r="M7" s="17"/>
      <c r="N7" s="17"/>
      <c r="O7" s="17"/>
      <c r="P7" s="23">
        <v>2.25</v>
      </c>
      <c r="Q7" s="23">
        <v>3.825</v>
      </c>
      <c r="R7" s="23">
        <v>0</v>
      </c>
      <c r="S7" s="23">
        <v>6.075</v>
      </c>
      <c r="T7" s="24">
        <v>23</v>
      </c>
      <c r="U7" s="23">
        <v>3.9</v>
      </c>
      <c r="V7" s="23">
        <v>8.6</v>
      </c>
      <c r="W7" s="23">
        <v>0</v>
      </c>
      <c r="X7" s="23">
        <v>12.5</v>
      </c>
      <c r="Y7" s="24">
        <v>18</v>
      </c>
      <c r="Z7" s="23">
        <v>4.2</v>
      </c>
      <c r="AA7" s="23">
        <v>4.099999999999999</v>
      </c>
      <c r="AB7" s="23">
        <v>0.5</v>
      </c>
      <c r="AC7" s="23">
        <v>7.799999999999999</v>
      </c>
      <c r="AD7" s="24">
        <v>22</v>
      </c>
      <c r="AE7" s="23">
        <v>4.8</v>
      </c>
      <c r="AF7" s="23">
        <v>6.800000000000002</v>
      </c>
      <c r="AG7" s="23">
        <v>0</v>
      </c>
      <c r="AH7" s="23">
        <v>11.600000000000001</v>
      </c>
      <c r="AI7" s="51">
        <f t="shared" si="0"/>
        <v>22</v>
      </c>
    </row>
    <row r="8" spans="1:35" ht="12.75" customHeight="1">
      <c r="A8" s="21" t="s">
        <v>353</v>
      </c>
      <c r="B8" s="17" t="s">
        <v>354</v>
      </c>
      <c r="C8" s="17" t="s">
        <v>2</v>
      </c>
      <c r="D8" s="17" t="s">
        <v>5</v>
      </c>
      <c r="E8" s="17" t="s">
        <v>348</v>
      </c>
      <c r="F8" s="17" t="s">
        <v>63</v>
      </c>
      <c r="G8" s="17"/>
      <c r="H8" s="22">
        <v>2</v>
      </c>
      <c r="I8" s="10">
        <v>52.8</v>
      </c>
      <c r="J8" s="17"/>
      <c r="K8" s="17"/>
      <c r="L8" s="17"/>
      <c r="M8" s="17"/>
      <c r="N8" s="17"/>
      <c r="O8" s="17"/>
      <c r="P8" s="23">
        <v>4.5</v>
      </c>
      <c r="Q8" s="23">
        <v>8.8</v>
      </c>
      <c r="R8" s="23">
        <v>0</v>
      </c>
      <c r="S8" s="23">
        <v>13.3</v>
      </c>
      <c r="T8" s="24">
        <v>1</v>
      </c>
      <c r="U8" s="23">
        <v>4.5</v>
      </c>
      <c r="V8" s="23">
        <v>8.3</v>
      </c>
      <c r="W8" s="23">
        <v>0</v>
      </c>
      <c r="X8" s="23">
        <v>12.8</v>
      </c>
      <c r="Y8" s="24">
        <v>16</v>
      </c>
      <c r="Z8" s="23">
        <v>5.7</v>
      </c>
      <c r="AA8" s="23">
        <v>6.8</v>
      </c>
      <c r="AB8" s="23">
        <v>0</v>
      </c>
      <c r="AC8" s="23">
        <v>12.5</v>
      </c>
      <c r="AD8" s="24">
        <v>5</v>
      </c>
      <c r="AE8" s="23">
        <v>5.7</v>
      </c>
      <c r="AF8" s="23">
        <v>8.5</v>
      </c>
      <c r="AG8" s="23">
        <v>0</v>
      </c>
      <c r="AH8" s="23">
        <v>14.2</v>
      </c>
      <c r="AI8" s="51">
        <f t="shared" si="0"/>
        <v>3</v>
      </c>
    </row>
    <row r="9" spans="1:35" ht="12.75" customHeight="1">
      <c r="A9" s="21" t="s">
        <v>365</v>
      </c>
      <c r="B9" s="17" t="s">
        <v>133</v>
      </c>
      <c r="C9" s="17" t="s">
        <v>2</v>
      </c>
      <c r="D9" s="17" t="s">
        <v>8</v>
      </c>
      <c r="E9" s="17" t="s">
        <v>348</v>
      </c>
      <c r="F9" s="17" t="s">
        <v>63</v>
      </c>
      <c r="G9" s="17"/>
      <c r="H9" s="22">
        <v>11</v>
      </c>
      <c r="I9" s="10">
        <v>45.05</v>
      </c>
      <c r="J9" s="17"/>
      <c r="K9" s="17"/>
      <c r="L9" s="17"/>
      <c r="M9" s="17"/>
      <c r="N9" s="17"/>
      <c r="O9" s="17"/>
      <c r="P9" s="23">
        <v>4.5</v>
      </c>
      <c r="Q9" s="23">
        <v>6.949999999999999</v>
      </c>
      <c r="R9" s="23">
        <v>0</v>
      </c>
      <c r="S9" s="23">
        <v>11.45</v>
      </c>
      <c r="T9" s="24">
        <v>19</v>
      </c>
      <c r="U9" s="23">
        <v>4.2</v>
      </c>
      <c r="V9" s="23">
        <v>6.8</v>
      </c>
      <c r="W9" s="23">
        <v>0</v>
      </c>
      <c r="X9" s="23">
        <v>11</v>
      </c>
      <c r="Y9" s="24">
        <v>23</v>
      </c>
      <c r="Z9" s="23">
        <v>4.5</v>
      </c>
      <c r="AA9" s="23">
        <v>6</v>
      </c>
      <c r="AB9" s="23">
        <v>0</v>
      </c>
      <c r="AC9" s="23">
        <v>10.5</v>
      </c>
      <c r="AD9" s="24">
        <v>14</v>
      </c>
      <c r="AE9" s="23">
        <v>5.1</v>
      </c>
      <c r="AF9" s="23">
        <v>7</v>
      </c>
      <c r="AG9" s="23">
        <v>0</v>
      </c>
      <c r="AH9" s="23">
        <v>12.1</v>
      </c>
      <c r="AI9" s="51">
        <f t="shared" si="0"/>
        <v>19</v>
      </c>
    </row>
    <row r="10" spans="1:35" ht="12.75" customHeight="1">
      <c r="A10" s="21" t="s">
        <v>370</v>
      </c>
      <c r="B10" s="17" t="s">
        <v>140</v>
      </c>
      <c r="C10" s="17" t="s">
        <v>2</v>
      </c>
      <c r="D10" s="17" t="s">
        <v>11</v>
      </c>
      <c r="E10" s="17" t="s">
        <v>348</v>
      </c>
      <c r="F10" s="17" t="s">
        <v>63</v>
      </c>
      <c r="G10" s="17"/>
      <c r="H10" s="22">
        <v>5</v>
      </c>
      <c r="I10" s="10">
        <v>52.13</v>
      </c>
      <c r="J10" s="17"/>
      <c r="K10" s="17"/>
      <c r="L10" s="17"/>
      <c r="M10" s="17"/>
      <c r="N10" s="17"/>
      <c r="O10" s="17"/>
      <c r="P10" s="23">
        <v>4.5</v>
      </c>
      <c r="Q10" s="23">
        <v>8.325</v>
      </c>
      <c r="R10" s="23">
        <v>0</v>
      </c>
      <c r="S10" s="23">
        <v>12.825</v>
      </c>
      <c r="T10" s="24">
        <v>8</v>
      </c>
      <c r="U10" s="23">
        <v>4.8</v>
      </c>
      <c r="V10" s="23">
        <v>9.5</v>
      </c>
      <c r="W10" s="23">
        <v>0</v>
      </c>
      <c r="X10" s="23">
        <v>14.3</v>
      </c>
      <c r="Y10" s="24">
        <v>1</v>
      </c>
      <c r="Z10" s="23">
        <v>4.5</v>
      </c>
      <c r="AA10" s="23">
        <v>6.5</v>
      </c>
      <c r="AB10" s="23">
        <v>0</v>
      </c>
      <c r="AC10" s="23">
        <v>11</v>
      </c>
      <c r="AD10" s="24">
        <v>12</v>
      </c>
      <c r="AE10" s="23">
        <v>5.7</v>
      </c>
      <c r="AF10" s="23">
        <v>8.3</v>
      </c>
      <c r="AG10" s="23">
        <v>0</v>
      </c>
      <c r="AH10" s="23">
        <v>14</v>
      </c>
      <c r="AI10" s="51">
        <f t="shared" si="0"/>
        <v>4</v>
      </c>
    </row>
    <row r="11" spans="1:35" ht="12.75" customHeight="1">
      <c r="A11" s="21" t="s">
        <v>363</v>
      </c>
      <c r="B11" s="17" t="s">
        <v>364</v>
      </c>
      <c r="C11" s="17" t="s">
        <v>2</v>
      </c>
      <c r="D11" s="17" t="s">
        <v>13</v>
      </c>
      <c r="E11" s="17" t="s">
        <v>348</v>
      </c>
      <c r="F11" s="17" t="s">
        <v>63</v>
      </c>
      <c r="G11" s="17"/>
      <c r="H11" s="22">
        <v>6</v>
      </c>
      <c r="I11" s="10">
        <v>51.53</v>
      </c>
      <c r="J11" s="17"/>
      <c r="K11" s="17"/>
      <c r="L11" s="17"/>
      <c r="M11" s="17"/>
      <c r="N11" s="17"/>
      <c r="O11" s="17"/>
      <c r="P11" s="23">
        <v>4.5</v>
      </c>
      <c r="Q11" s="23">
        <v>8.325</v>
      </c>
      <c r="R11" s="23">
        <v>0</v>
      </c>
      <c r="S11" s="23">
        <v>12.825</v>
      </c>
      <c r="T11" s="24">
        <v>8</v>
      </c>
      <c r="U11" s="23">
        <v>4.5</v>
      </c>
      <c r="V11" s="23">
        <v>9.4</v>
      </c>
      <c r="W11" s="23">
        <v>0</v>
      </c>
      <c r="X11" s="23">
        <v>13.9</v>
      </c>
      <c r="Y11" s="24">
        <v>3</v>
      </c>
      <c r="Z11" s="23">
        <v>5.7</v>
      </c>
      <c r="AA11" s="23">
        <v>7.3999999999999995</v>
      </c>
      <c r="AB11" s="23">
        <v>0</v>
      </c>
      <c r="AC11" s="23">
        <v>13.1</v>
      </c>
      <c r="AD11" s="24">
        <v>2</v>
      </c>
      <c r="AE11" s="23">
        <v>5.4</v>
      </c>
      <c r="AF11" s="23">
        <v>8.3</v>
      </c>
      <c r="AG11" s="23">
        <v>2</v>
      </c>
      <c r="AH11" s="23">
        <v>11.700000000000001</v>
      </c>
      <c r="AI11" s="51">
        <f t="shared" si="0"/>
        <v>21</v>
      </c>
    </row>
    <row r="12" spans="1:35" ht="12.75" customHeight="1">
      <c r="A12" s="21" t="s">
        <v>380</v>
      </c>
      <c r="B12" s="17" t="s">
        <v>381</v>
      </c>
      <c r="C12" s="17" t="s">
        <v>2</v>
      </c>
      <c r="D12" s="17" t="s">
        <v>38</v>
      </c>
      <c r="E12" s="17" t="s">
        <v>348</v>
      </c>
      <c r="F12" s="17" t="s">
        <v>63</v>
      </c>
      <c r="G12" s="17"/>
      <c r="H12" s="22">
        <v>12</v>
      </c>
      <c r="I12" s="10">
        <v>43</v>
      </c>
      <c r="J12" s="17"/>
      <c r="K12" s="17"/>
      <c r="L12" s="17"/>
      <c r="M12" s="17"/>
      <c r="N12" s="17"/>
      <c r="O12" s="17"/>
      <c r="P12" s="23">
        <v>4.5</v>
      </c>
      <c r="Q12" s="23">
        <v>7</v>
      </c>
      <c r="R12" s="23">
        <v>0</v>
      </c>
      <c r="S12" s="23">
        <v>11.5</v>
      </c>
      <c r="T12" s="24">
        <v>18</v>
      </c>
      <c r="U12" s="23">
        <v>4.2</v>
      </c>
      <c r="V12" s="23">
        <v>8.2</v>
      </c>
      <c r="W12" s="23">
        <v>0</v>
      </c>
      <c r="X12" s="23">
        <v>12.399999999999999</v>
      </c>
      <c r="Y12" s="24">
        <v>19</v>
      </c>
      <c r="Z12" s="23">
        <v>4.2</v>
      </c>
      <c r="AA12" s="23">
        <v>4.999999999999999</v>
      </c>
      <c r="AB12" s="23">
        <v>2</v>
      </c>
      <c r="AC12" s="23">
        <v>7.199999999999999</v>
      </c>
      <c r="AD12" s="24">
        <v>23</v>
      </c>
      <c r="AE12" s="23">
        <v>5.7</v>
      </c>
      <c r="AF12" s="23">
        <v>6.199999999999998</v>
      </c>
      <c r="AG12" s="23">
        <v>0</v>
      </c>
      <c r="AH12" s="23">
        <v>11.899999999999999</v>
      </c>
      <c r="AI12" s="51">
        <f t="shared" si="0"/>
        <v>20</v>
      </c>
    </row>
    <row r="13" spans="1:35" ht="12.75" customHeight="1">
      <c r="A13" s="21" t="s">
        <v>382</v>
      </c>
      <c r="B13" s="17" t="s">
        <v>383</v>
      </c>
      <c r="C13" s="17" t="s">
        <v>2</v>
      </c>
      <c r="D13" s="17" t="s">
        <v>38</v>
      </c>
      <c r="E13" s="17" t="s">
        <v>348</v>
      </c>
      <c r="F13" s="17" t="s">
        <v>63</v>
      </c>
      <c r="G13" s="17"/>
      <c r="H13" s="22">
        <v>14</v>
      </c>
      <c r="I13" s="10">
        <v>0</v>
      </c>
      <c r="J13" s="17"/>
      <c r="K13" s="17"/>
      <c r="L13" s="17"/>
      <c r="M13" s="17"/>
      <c r="N13" s="17"/>
      <c r="O13" s="17"/>
      <c r="P13" s="23">
        <v>0</v>
      </c>
      <c r="Q13" s="23">
        <v>0</v>
      </c>
      <c r="R13" s="23">
        <v>0</v>
      </c>
      <c r="S13" s="23">
        <v>0</v>
      </c>
      <c r="T13" s="24">
        <v>24</v>
      </c>
      <c r="U13" s="23">
        <v>0</v>
      </c>
      <c r="V13" s="23">
        <v>0</v>
      </c>
      <c r="W13" s="23">
        <v>0</v>
      </c>
      <c r="X13" s="23">
        <v>0</v>
      </c>
      <c r="Y13" s="24">
        <v>24</v>
      </c>
      <c r="Z13" s="23">
        <v>0</v>
      </c>
      <c r="AA13" s="23">
        <v>0</v>
      </c>
      <c r="AB13" s="23">
        <v>0</v>
      </c>
      <c r="AC13" s="23">
        <v>0</v>
      </c>
      <c r="AD13" s="24">
        <v>24</v>
      </c>
      <c r="AE13" s="23">
        <v>0</v>
      </c>
      <c r="AF13" s="23">
        <v>0</v>
      </c>
      <c r="AG13" s="23">
        <v>0</v>
      </c>
      <c r="AH13" s="23">
        <v>0</v>
      </c>
      <c r="AI13" s="51">
        <f t="shared" si="0"/>
        <v>24</v>
      </c>
    </row>
    <row r="14" spans="1:35" ht="12.75" customHeight="1">
      <c r="A14" s="21" t="s">
        <v>386</v>
      </c>
      <c r="B14" s="17" t="s">
        <v>387</v>
      </c>
      <c r="C14" s="17" t="s">
        <v>2</v>
      </c>
      <c r="D14" s="17" t="s">
        <v>15</v>
      </c>
      <c r="E14" s="17" t="s">
        <v>348</v>
      </c>
      <c r="F14" s="17" t="s">
        <v>63</v>
      </c>
      <c r="G14" s="17"/>
      <c r="H14" s="22">
        <v>14</v>
      </c>
      <c r="I14" s="10">
        <v>0</v>
      </c>
      <c r="J14" s="17"/>
      <c r="K14" s="17"/>
      <c r="L14" s="17"/>
      <c r="M14" s="17"/>
      <c r="N14" s="17"/>
      <c r="O14" s="17"/>
      <c r="P14" s="23">
        <v>0</v>
      </c>
      <c r="Q14" s="23">
        <v>0</v>
      </c>
      <c r="R14" s="23">
        <v>0</v>
      </c>
      <c r="S14" s="23">
        <v>0</v>
      </c>
      <c r="T14" s="24">
        <v>24</v>
      </c>
      <c r="U14" s="23">
        <v>0</v>
      </c>
      <c r="V14" s="23">
        <v>0</v>
      </c>
      <c r="W14" s="23">
        <v>0</v>
      </c>
      <c r="X14" s="23">
        <v>0</v>
      </c>
      <c r="Y14" s="24">
        <v>24</v>
      </c>
      <c r="Z14" s="23">
        <v>0</v>
      </c>
      <c r="AA14" s="23">
        <v>0</v>
      </c>
      <c r="AB14" s="23">
        <v>0</v>
      </c>
      <c r="AC14" s="23">
        <v>0</v>
      </c>
      <c r="AD14" s="24">
        <v>24</v>
      </c>
      <c r="AE14" s="23">
        <v>0</v>
      </c>
      <c r="AF14" s="23">
        <v>0</v>
      </c>
      <c r="AG14" s="23">
        <v>0</v>
      </c>
      <c r="AH14" s="23">
        <v>0</v>
      </c>
      <c r="AI14" s="51">
        <f t="shared" si="0"/>
        <v>24</v>
      </c>
    </row>
    <row r="15" spans="1:35" ht="12.75" customHeight="1">
      <c r="A15" s="21" t="s">
        <v>388</v>
      </c>
      <c r="B15" s="17" t="s">
        <v>389</v>
      </c>
      <c r="C15" s="17" t="s">
        <v>2</v>
      </c>
      <c r="D15" s="17" t="s">
        <v>15</v>
      </c>
      <c r="E15" s="17" t="s">
        <v>348</v>
      </c>
      <c r="F15" s="17" t="s">
        <v>63</v>
      </c>
      <c r="G15" s="17"/>
      <c r="H15" s="22">
        <v>7</v>
      </c>
      <c r="I15" s="10">
        <v>50.93</v>
      </c>
      <c r="J15" s="17"/>
      <c r="K15" s="17"/>
      <c r="L15" s="17"/>
      <c r="M15" s="17"/>
      <c r="N15" s="17"/>
      <c r="O15" s="17"/>
      <c r="P15" s="23">
        <v>4.5</v>
      </c>
      <c r="Q15" s="23">
        <v>8.625</v>
      </c>
      <c r="R15" s="23">
        <v>0</v>
      </c>
      <c r="S15" s="23">
        <v>13.125</v>
      </c>
      <c r="T15" s="24">
        <v>2</v>
      </c>
      <c r="U15" s="23">
        <v>4.2</v>
      </c>
      <c r="V15" s="23">
        <v>8.899999999999999</v>
      </c>
      <c r="W15" s="23">
        <v>0</v>
      </c>
      <c r="X15" s="23">
        <v>13.1</v>
      </c>
      <c r="Y15" s="24">
        <v>10</v>
      </c>
      <c r="Z15" s="23">
        <v>4.8</v>
      </c>
      <c r="AA15" s="23">
        <v>7.1000000000000005</v>
      </c>
      <c r="AB15" s="23">
        <v>0</v>
      </c>
      <c r="AC15" s="23">
        <v>11.9</v>
      </c>
      <c r="AD15" s="24">
        <v>7</v>
      </c>
      <c r="AE15" s="23">
        <v>5.1</v>
      </c>
      <c r="AF15" s="23">
        <v>7.700000000000001</v>
      </c>
      <c r="AG15" s="23">
        <v>0</v>
      </c>
      <c r="AH15" s="23">
        <v>12.8</v>
      </c>
      <c r="AI15" s="51">
        <f t="shared" si="0"/>
        <v>12</v>
      </c>
    </row>
    <row r="16" spans="1:35" ht="12.75" customHeight="1">
      <c r="A16" s="21" t="s">
        <v>360</v>
      </c>
      <c r="B16" s="17" t="s">
        <v>148</v>
      </c>
      <c r="C16" s="17" t="s">
        <v>2</v>
      </c>
      <c r="D16" s="17" t="s">
        <v>6</v>
      </c>
      <c r="E16" s="17" t="s">
        <v>348</v>
      </c>
      <c r="F16" s="17" t="s">
        <v>63</v>
      </c>
      <c r="G16" s="17"/>
      <c r="H16" s="22">
        <v>1</v>
      </c>
      <c r="I16" s="10">
        <v>53.53</v>
      </c>
      <c r="J16" s="17"/>
      <c r="K16" s="17"/>
      <c r="L16" s="17"/>
      <c r="M16" s="17"/>
      <c r="N16" s="17"/>
      <c r="O16" s="17"/>
      <c r="P16" s="23">
        <v>4.5</v>
      </c>
      <c r="Q16" s="23">
        <v>8.625</v>
      </c>
      <c r="R16" s="23">
        <v>0</v>
      </c>
      <c r="S16" s="23">
        <v>13.125</v>
      </c>
      <c r="T16" s="24">
        <v>2</v>
      </c>
      <c r="U16" s="23">
        <v>4.2</v>
      </c>
      <c r="V16" s="23">
        <v>8.7</v>
      </c>
      <c r="W16" s="23">
        <v>0</v>
      </c>
      <c r="X16" s="23">
        <v>12.899999999999999</v>
      </c>
      <c r="Y16" s="24">
        <v>14</v>
      </c>
      <c r="Z16" s="23">
        <v>5.7</v>
      </c>
      <c r="AA16" s="23">
        <v>8.099999999999998</v>
      </c>
      <c r="AB16" s="23">
        <v>0</v>
      </c>
      <c r="AC16" s="23">
        <v>13.799999999999999</v>
      </c>
      <c r="AD16" s="24">
        <v>1</v>
      </c>
      <c r="AE16" s="23">
        <v>5.7</v>
      </c>
      <c r="AF16" s="23">
        <v>7.999999999999999</v>
      </c>
      <c r="AG16" s="23">
        <v>0</v>
      </c>
      <c r="AH16" s="23">
        <v>13.7</v>
      </c>
      <c r="AI16" s="51">
        <f>RANK(AH16,AH$4:AH$33)</f>
        <v>8</v>
      </c>
    </row>
    <row r="17" spans="1:35" ht="12.75" customHeight="1">
      <c r="A17" s="21" t="s">
        <v>366</v>
      </c>
      <c r="B17" s="17" t="s">
        <v>367</v>
      </c>
      <c r="C17" s="17" t="s">
        <v>2</v>
      </c>
      <c r="D17" s="17" t="s">
        <v>8</v>
      </c>
      <c r="E17" s="17" t="s">
        <v>348</v>
      </c>
      <c r="F17" s="17" t="s">
        <v>63</v>
      </c>
      <c r="G17" s="17"/>
      <c r="H17" s="22">
        <v>9</v>
      </c>
      <c r="I17" s="10">
        <v>48.9</v>
      </c>
      <c r="J17" s="17"/>
      <c r="K17" s="17"/>
      <c r="L17" s="17"/>
      <c r="M17" s="17"/>
      <c r="N17" s="17"/>
      <c r="O17" s="17"/>
      <c r="P17" s="23">
        <v>4.5</v>
      </c>
      <c r="Q17" s="23">
        <v>7.5</v>
      </c>
      <c r="R17" s="23">
        <v>0</v>
      </c>
      <c r="S17" s="23">
        <v>12</v>
      </c>
      <c r="T17" s="24">
        <v>16</v>
      </c>
      <c r="U17" s="23">
        <v>4.2</v>
      </c>
      <c r="V17" s="23">
        <v>8.8</v>
      </c>
      <c r="W17" s="23">
        <v>0</v>
      </c>
      <c r="X17" s="23">
        <v>13</v>
      </c>
      <c r="Y17" s="24">
        <v>12</v>
      </c>
      <c r="Z17" s="23">
        <v>4.8</v>
      </c>
      <c r="AA17" s="23">
        <v>6.7</v>
      </c>
      <c r="AB17" s="23">
        <v>0</v>
      </c>
      <c r="AC17" s="23">
        <v>11.5</v>
      </c>
      <c r="AD17" s="24">
        <v>10</v>
      </c>
      <c r="AE17" s="23">
        <v>5.7</v>
      </c>
      <c r="AF17" s="23">
        <v>6.699999999999998</v>
      </c>
      <c r="AG17" s="23">
        <v>0</v>
      </c>
      <c r="AH17" s="23">
        <v>12.399999999999999</v>
      </c>
      <c r="AI17" s="51">
        <f>RANK(AH17,AH$4:AH$33)</f>
        <v>17</v>
      </c>
    </row>
    <row r="18" spans="1:35" ht="12.75" customHeight="1">
      <c r="A18" s="21" t="s">
        <v>371</v>
      </c>
      <c r="B18" s="17" t="s">
        <v>141</v>
      </c>
      <c r="C18" s="17" t="s">
        <v>2</v>
      </c>
      <c r="D18" s="17" t="s">
        <v>11</v>
      </c>
      <c r="E18" s="17" t="s">
        <v>348</v>
      </c>
      <c r="F18" s="17" t="s">
        <v>63</v>
      </c>
      <c r="G18" s="17"/>
      <c r="H18" s="22">
        <v>4</v>
      </c>
      <c r="I18" s="10">
        <v>52.58</v>
      </c>
      <c r="J18" s="17"/>
      <c r="K18" s="17"/>
      <c r="L18" s="17"/>
      <c r="M18" s="17"/>
      <c r="N18" s="17"/>
      <c r="O18" s="17"/>
      <c r="P18" s="23">
        <v>4.5</v>
      </c>
      <c r="Q18" s="23">
        <v>8.175</v>
      </c>
      <c r="R18" s="23">
        <v>0</v>
      </c>
      <c r="S18" s="23">
        <v>12.675</v>
      </c>
      <c r="T18" s="24">
        <v>11</v>
      </c>
      <c r="U18" s="23">
        <v>4.5</v>
      </c>
      <c r="V18" s="23">
        <v>9.5</v>
      </c>
      <c r="W18" s="23">
        <v>0</v>
      </c>
      <c r="X18" s="23">
        <v>14</v>
      </c>
      <c r="Y18" s="24">
        <v>2</v>
      </c>
      <c r="Z18" s="23">
        <v>4.8</v>
      </c>
      <c r="AA18" s="23">
        <v>7.800000000000002</v>
      </c>
      <c r="AB18" s="23">
        <v>0</v>
      </c>
      <c r="AC18" s="23">
        <v>12.600000000000001</v>
      </c>
      <c r="AD18" s="24">
        <v>4</v>
      </c>
      <c r="AE18" s="23">
        <v>5.7</v>
      </c>
      <c r="AF18" s="23">
        <v>7.599999999999999</v>
      </c>
      <c r="AG18" s="23">
        <v>0</v>
      </c>
      <c r="AH18" s="23">
        <v>13.299999999999999</v>
      </c>
      <c r="AI18" s="51">
        <f t="shared" si="0"/>
        <v>11</v>
      </c>
    </row>
    <row r="19" spans="1:35" ht="12.75" customHeight="1">
      <c r="A19" s="21" t="s">
        <v>390</v>
      </c>
      <c r="B19" s="17" t="s">
        <v>391</v>
      </c>
      <c r="C19" s="17" t="s">
        <v>2</v>
      </c>
      <c r="D19" s="17" t="s">
        <v>15</v>
      </c>
      <c r="E19" s="17" t="s">
        <v>348</v>
      </c>
      <c r="F19" s="17" t="s">
        <v>63</v>
      </c>
      <c r="G19" s="17"/>
      <c r="H19" s="22">
        <v>10</v>
      </c>
      <c r="I19" s="10">
        <v>46.1</v>
      </c>
      <c r="J19" s="17"/>
      <c r="K19" s="17"/>
      <c r="L19" s="17"/>
      <c r="M19" s="17"/>
      <c r="N19" s="17"/>
      <c r="O19" s="17"/>
      <c r="P19" s="23">
        <v>4.5</v>
      </c>
      <c r="Q19" s="23">
        <v>7.899999999999999</v>
      </c>
      <c r="R19" s="23">
        <v>0</v>
      </c>
      <c r="S19" s="23">
        <v>12.399999999999999</v>
      </c>
      <c r="T19" s="24">
        <v>14</v>
      </c>
      <c r="U19" s="23">
        <v>4.5</v>
      </c>
      <c r="V19" s="23">
        <v>8.8</v>
      </c>
      <c r="W19" s="23">
        <v>0</v>
      </c>
      <c r="X19" s="23">
        <v>13.3</v>
      </c>
      <c r="Y19" s="24">
        <v>7</v>
      </c>
      <c r="Z19" s="23">
        <v>4.5</v>
      </c>
      <c r="AA19" s="23">
        <v>5.9</v>
      </c>
      <c r="AB19" s="23">
        <v>1</v>
      </c>
      <c r="AC19" s="23">
        <v>9.4</v>
      </c>
      <c r="AD19" s="24">
        <v>17</v>
      </c>
      <c r="AE19" s="23">
        <v>4.2</v>
      </c>
      <c r="AF19" s="23">
        <v>6.8</v>
      </c>
      <c r="AG19" s="23">
        <v>0</v>
      </c>
      <c r="AH19" s="23">
        <v>11</v>
      </c>
      <c r="AI19" s="51">
        <f t="shared" si="0"/>
        <v>23</v>
      </c>
    </row>
    <row r="20" spans="1:35" ht="12.75" customHeight="1">
      <c r="A20" s="32"/>
      <c r="H20" s="42"/>
      <c r="I20" s="34"/>
      <c r="P20" s="34"/>
      <c r="Q20" s="34"/>
      <c r="R20" s="34"/>
      <c r="S20" s="34"/>
      <c r="T20" s="25"/>
      <c r="U20" s="34"/>
      <c r="V20" s="34"/>
      <c r="W20" s="34"/>
      <c r="X20" s="34"/>
      <c r="Y20" s="25"/>
      <c r="Z20" s="34"/>
      <c r="AA20" s="34"/>
      <c r="AB20" s="34"/>
      <c r="AC20" s="34"/>
      <c r="AD20" s="25"/>
      <c r="AE20" s="34"/>
      <c r="AF20" s="34"/>
      <c r="AG20" s="34"/>
      <c r="AH20" s="34"/>
      <c r="AI20" s="51"/>
    </row>
    <row r="21" spans="1:35" ht="12.75" customHeight="1">
      <c r="A21" s="53" t="s">
        <v>259</v>
      </c>
      <c r="B21" s="54" t="s">
        <v>537</v>
      </c>
      <c r="C21" s="55"/>
      <c r="D21" s="56"/>
      <c r="E21" s="52" t="s">
        <v>1</v>
      </c>
      <c r="F21" s="6"/>
      <c r="H21" s="126" t="s">
        <v>81</v>
      </c>
      <c r="I21" s="126" t="s">
        <v>75</v>
      </c>
      <c r="J21" s="17"/>
      <c r="K21" s="17"/>
      <c r="L21" s="17"/>
      <c r="M21" s="17"/>
      <c r="N21" s="17"/>
      <c r="O21" s="17"/>
      <c r="P21" s="125" t="s">
        <v>71</v>
      </c>
      <c r="Q21" s="125"/>
      <c r="R21" s="125"/>
      <c r="S21" s="125"/>
      <c r="T21" s="17"/>
      <c r="U21" s="125" t="s">
        <v>72</v>
      </c>
      <c r="V21" s="125"/>
      <c r="W21" s="125"/>
      <c r="X21" s="125"/>
      <c r="Y21" s="17"/>
      <c r="Z21" s="125" t="s">
        <v>73</v>
      </c>
      <c r="AA21" s="125"/>
      <c r="AB21" s="125"/>
      <c r="AC21" s="125"/>
      <c r="AD21" s="17"/>
      <c r="AE21" s="125" t="s">
        <v>74</v>
      </c>
      <c r="AF21" s="125"/>
      <c r="AG21" s="125"/>
      <c r="AH21" s="125"/>
      <c r="AI21" s="51">
        <f t="shared" si="0"/>
        <v>24</v>
      </c>
    </row>
    <row r="22" spans="8:35" ht="12.75" customHeight="1">
      <c r="H22" s="127"/>
      <c r="I22" s="127"/>
      <c r="J22" s="19"/>
      <c r="K22" s="19"/>
      <c r="L22" s="19"/>
      <c r="M22" s="19"/>
      <c r="N22" s="19"/>
      <c r="O22" s="19"/>
      <c r="P22" s="20" t="s">
        <v>76</v>
      </c>
      <c r="Q22" s="20" t="s">
        <v>21</v>
      </c>
      <c r="R22" s="20" t="s">
        <v>77</v>
      </c>
      <c r="S22" s="20" t="s">
        <v>78</v>
      </c>
      <c r="T22" s="20" t="s">
        <v>79</v>
      </c>
      <c r="U22" s="20" t="s">
        <v>19</v>
      </c>
      <c r="V22" s="20" t="s">
        <v>21</v>
      </c>
      <c r="W22" s="20" t="s">
        <v>77</v>
      </c>
      <c r="X22" s="20" t="s">
        <v>78</v>
      </c>
      <c r="Y22" s="20" t="s">
        <v>79</v>
      </c>
      <c r="Z22" s="20" t="s">
        <v>19</v>
      </c>
      <c r="AA22" s="20" t="s">
        <v>21</v>
      </c>
      <c r="AB22" s="20" t="s">
        <v>77</v>
      </c>
      <c r="AC22" s="20" t="s">
        <v>78</v>
      </c>
      <c r="AD22" s="20" t="s">
        <v>79</v>
      </c>
      <c r="AE22" s="20" t="s">
        <v>19</v>
      </c>
      <c r="AF22" s="20" t="s">
        <v>21</v>
      </c>
      <c r="AG22" s="20" t="s">
        <v>77</v>
      </c>
      <c r="AH22" s="20" t="s">
        <v>78</v>
      </c>
      <c r="AI22" s="51" t="e">
        <f t="shared" si="0"/>
        <v>#VALUE!</v>
      </c>
    </row>
    <row r="23" spans="1:35" ht="12.75" customHeight="1">
      <c r="A23" s="21" t="s">
        <v>378</v>
      </c>
      <c r="B23" s="109" t="s">
        <v>144</v>
      </c>
      <c r="C23" s="17" t="s">
        <v>2</v>
      </c>
      <c r="D23" s="17" t="s">
        <v>24</v>
      </c>
      <c r="E23" s="17" t="s">
        <v>348</v>
      </c>
      <c r="F23" s="17" t="s">
        <v>63</v>
      </c>
      <c r="G23" s="17"/>
      <c r="H23" s="22">
        <v>1</v>
      </c>
      <c r="I23" s="10">
        <v>51.65</v>
      </c>
      <c r="J23" s="17"/>
      <c r="K23" s="17"/>
      <c r="L23" s="17"/>
      <c r="M23" s="17"/>
      <c r="N23" s="17"/>
      <c r="O23" s="17"/>
      <c r="P23" s="23">
        <v>4.5</v>
      </c>
      <c r="Q23" s="23">
        <v>8.350000000000001</v>
      </c>
      <c r="R23" s="23">
        <v>0</v>
      </c>
      <c r="S23" s="23">
        <v>12.850000000000001</v>
      </c>
      <c r="T23" s="24">
        <v>7</v>
      </c>
      <c r="U23" s="23">
        <v>4.2</v>
      </c>
      <c r="V23" s="23">
        <v>7.499999999999999</v>
      </c>
      <c r="W23" s="23">
        <v>0</v>
      </c>
      <c r="X23" s="23">
        <v>11.7</v>
      </c>
      <c r="Y23" s="24">
        <v>22</v>
      </c>
      <c r="Z23" s="23">
        <v>5.4</v>
      </c>
      <c r="AA23" s="23">
        <v>7.4</v>
      </c>
      <c r="AB23" s="23">
        <v>0</v>
      </c>
      <c r="AC23" s="23">
        <v>12.8</v>
      </c>
      <c r="AD23" s="24">
        <v>3</v>
      </c>
      <c r="AE23" s="23">
        <v>5.7</v>
      </c>
      <c r="AF23" s="23">
        <v>8.599999999999998</v>
      </c>
      <c r="AG23" s="23">
        <v>0</v>
      </c>
      <c r="AH23" s="23">
        <v>14.299999999999999</v>
      </c>
      <c r="AI23" s="51">
        <f t="shared" si="0"/>
        <v>1</v>
      </c>
    </row>
    <row r="24" spans="1:35" ht="12.75" customHeight="1">
      <c r="A24" s="17" t="s">
        <v>379</v>
      </c>
      <c r="B24" s="17" t="s">
        <v>145</v>
      </c>
      <c r="C24" s="17" t="s">
        <v>2</v>
      </c>
      <c r="D24" s="17" t="s">
        <v>24</v>
      </c>
      <c r="E24" s="17" t="s">
        <v>348</v>
      </c>
      <c r="F24" s="17" t="s">
        <v>63</v>
      </c>
      <c r="G24" s="17"/>
      <c r="H24" s="22">
        <v>8</v>
      </c>
      <c r="I24" s="10">
        <v>47.6</v>
      </c>
      <c r="J24" s="17"/>
      <c r="K24" s="17"/>
      <c r="L24" s="17"/>
      <c r="M24" s="17"/>
      <c r="N24" s="17"/>
      <c r="O24" s="17"/>
      <c r="P24" s="23">
        <v>4.5</v>
      </c>
      <c r="Q24" s="23">
        <v>6.1</v>
      </c>
      <c r="R24" s="23">
        <v>0</v>
      </c>
      <c r="S24" s="23">
        <v>10.6</v>
      </c>
      <c r="T24" s="24">
        <v>22</v>
      </c>
      <c r="U24" s="23">
        <v>3.9</v>
      </c>
      <c r="V24" s="23">
        <v>9</v>
      </c>
      <c r="W24" s="23">
        <v>0</v>
      </c>
      <c r="X24" s="23">
        <v>12.9</v>
      </c>
      <c r="Y24" s="24">
        <v>13</v>
      </c>
      <c r="Z24" s="23">
        <v>4.2</v>
      </c>
      <c r="AA24" s="23">
        <v>6.099999999999999</v>
      </c>
      <c r="AB24" s="23">
        <v>0</v>
      </c>
      <c r="AC24" s="23">
        <v>10.299999999999999</v>
      </c>
      <c r="AD24" s="24">
        <v>15</v>
      </c>
      <c r="AE24" s="23">
        <v>5.7</v>
      </c>
      <c r="AF24" s="23">
        <v>8.099999999999998</v>
      </c>
      <c r="AG24" s="23">
        <v>0</v>
      </c>
      <c r="AH24" s="23">
        <v>13.799999999999999</v>
      </c>
      <c r="AI24" s="51">
        <f t="shared" si="0"/>
        <v>6</v>
      </c>
    </row>
    <row r="25" spans="1:35" ht="12.75" customHeight="1">
      <c r="A25" s="17" t="s">
        <v>349</v>
      </c>
      <c r="B25" s="17" t="s">
        <v>129</v>
      </c>
      <c r="C25" s="17" t="s">
        <v>2</v>
      </c>
      <c r="D25" s="17" t="s">
        <v>4</v>
      </c>
      <c r="E25" s="17" t="s">
        <v>348</v>
      </c>
      <c r="F25" s="17" t="s">
        <v>63</v>
      </c>
      <c r="G25" s="17"/>
      <c r="H25" s="22">
        <v>9</v>
      </c>
      <c r="I25" s="10">
        <v>46.65</v>
      </c>
      <c r="J25" s="17"/>
      <c r="K25" s="17"/>
      <c r="L25" s="17"/>
      <c r="M25" s="17"/>
      <c r="N25" s="17"/>
      <c r="O25" s="17"/>
      <c r="P25" s="23">
        <v>4.5</v>
      </c>
      <c r="Q25" s="23">
        <v>7.65</v>
      </c>
      <c r="R25" s="23">
        <v>0</v>
      </c>
      <c r="S25" s="23">
        <v>12.15</v>
      </c>
      <c r="T25" s="24">
        <v>15</v>
      </c>
      <c r="U25" s="23">
        <v>4.2</v>
      </c>
      <c r="V25" s="23">
        <v>9.3</v>
      </c>
      <c r="W25" s="23">
        <v>0</v>
      </c>
      <c r="X25" s="23">
        <v>13.5</v>
      </c>
      <c r="Y25" s="24">
        <v>6</v>
      </c>
      <c r="Z25" s="23">
        <v>4.5</v>
      </c>
      <c r="AA25" s="23">
        <v>4.300000000000001</v>
      </c>
      <c r="AB25" s="23">
        <v>0</v>
      </c>
      <c r="AC25" s="23">
        <v>8.8</v>
      </c>
      <c r="AD25" s="24">
        <v>19</v>
      </c>
      <c r="AE25" s="23">
        <v>4.8</v>
      </c>
      <c r="AF25" s="23">
        <v>7.400000000000001</v>
      </c>
      <c r="AG25" s="23">
        <v>0</v>
      </c>
      <c r="AH25" s="23">
        <v>12.200000000000001</v>
      </c>
      <c r="AI25" s="51">
        <f t="shared" si="0"/>
        <v>18</v>
      </c>
    </row>
    <row r="26" spans="1:35" ht="12.75" customHeight="1">
      <c r="A26" s="17" t="s">
        <v>350</v>
      </c>
      <c r="B26" s="17" t="s">
        <v>351</v>
      </c>
      <c r="C26" s="17" t="s">
        <v>2</v>
      </c>
      <c r="D26" s="17" t="s">
        <v>4</v>
      </c>
      <c r="E26" s="17" t="s">
        <v>348</v>
      </c>
      <c r="F26" s="17" t="s">
        <v>63</v>
      </c>
      <c r="G26" s="17"/>
      <c r="H26" s="22">
        <v>13</v>
      </c>
      <c r="I26" s="10">
        <v>0</v>
      </c>
      <c r="J26" s="17"/>
      <c r="K26" s="17"/>
      <c r="L26" s="17"/>
      <c r="M26" s="17"/>
      <c r="N26" s="17"/>
      <c r="O26" s="17"/>
      <c r="P26" s="23">
        <v>0</v>
      </c>
      <c r="Q26" s="23">
        <v>0</v>
      </c>
      <c r="R26" s="23">
        <v>0</v>
      </c>
      <c r="S26" s="23">
        <v>0</v>
      </c>
      <c r="T26" s="24">
        <v>24</v>
      </c>
      <c r="U26" s="23">
        <v>0</v>
      </c>
      <c r="V26" s="23">
        <v>0</v>
      </c>
      <c r="W26" s="23">
        <v>0</v>
      </c>
      <c r="X26" s="23">
        <v>0</v>
      </c>
      <c r="Y26" s="24">
        <v>24</v>
      </c>
      <c r="Z26" s="23">
        <v>0</v>
      </c>
      <c r="AA26" s="23">
        <v>0</v>
      </c>
      <c r="AB26" s="23">
        <v>0</v>
      </c>
      <c r="AC26" s="23">
        <v>0</v>
      </c>
      <c r="AD26" s="24">
        <v>24</v>
      </c>
      <c r="AE26" s="23">
        <v>0</v>
      </c>
      <c r="AF26" s="23">
        <v>0</v>
      </c>
      <c r="AG26" s="23">
        <v>0</v>
      </c>
      <c r="AH26" s="23">
        <v>0</v>
      </c>
      <c r="AI26" s="51">
        <f t="shared" si="0"/>
        <v>24</v>
      </c>
    </row>
    <row r="27" spans="1:35" ht="12.75" customHeight="1">
      <c r="A27" s="21" t="s">
        <v>352</v>
      </c>
      <c r="B27" s="17" t="s">
        <v>130</v>
      </c>
      <c r="C27" s="17" t="s">
        <v>2</v>
      </c>
      <c r="D27" s="17" t="s">
        <v>4</v>
      </c>
      <c r="E27" s="17" t="s">
        <v>348</v>
      </c>
      <c r="F27" s="17" t="s">
        <v>63</v>
      </c>
      <c r="G27" s="17"/>
      <c r="H27" s="22">
        <v>10</v>
      </c>
      <c r="I27" s="10">
        <v>46.05</v>
      </c>
      <c r="J27" s="17"/>
      <c r="K27" s="17"/>
      <c r="L27" s="17"/>
      <c r="M27" s="17"/>
      <c r="N27" s="17"/>
      <c r="O27" s="17"/>
      <c r="P27" s="23">
        <v>4.5</v>
      </c>
      <c r="Q27" s="23">
        <v>7.949999999999999</v>
      </c>
      <c r="R27" s="23">
        <v>0</v>
      </c>
      <c r="S27" s="23">
        <v>12.45</v>
      </c>
      <c r="T27" s="24">
        <v>13</v>
      </c>
      <c r="U27" s="23">
        <v>4.2</v>
      </c>
      <c r="V27" s="23">
        <v>7.8999999999999995</v>
      </c>
      <c r="W27" s="23">
        <v>0</v>
      </c>
      <c r="X27" s="23">
        <v>12.1</v>
      </c>
      <c r="Y27" s="24">
        <v>20</v>
      </c>
      <c r="Z27" s="23">
        <v>4.2</v>
      </c>
      <c r="AA27" s="23">
        <v>4.699999999999998</v>
      </c>
      <c r="AB27" s="23">
        <v>0</v>
      </c>
      <c r="AC27" s="23">
        <v>8.899999999999999</v>
      </c>
      <c r="AD27" s="24">
        <v>18</v>
      </c>
      <c r="AE27" s="23">
        <v>4.8</v>
      </c>
      <c r="AF27" s="23">
        <v>7.800000000000002</v>
      </c>
      <c r="AG27" s="23">
        <v>0</v>
      </c>
      <c r="AH27" s="23">
        <v>12.600000000000001</v>
      </c>
      <c r="AI27" s="51">
        <f t="shared" si="0"/>
        <v>14</v>
      </c>
    </row>
    <row r="28" spans="1:35" ht="12.75" customHeight="1">
      <c r="A28" s="21" t="s">
        <v>361</v>
      </c>
      <c r="B28" s="17" t="s">
        <v>149</v>
      </c>
      <c r="C28" s="17" t="s">
        <v>2</v>
      </c>
      <c r="D28" s="17" t="s">
        <v>6</v>
      </c>
      <c r="E28" s="17" t="s">
        <v>348</v>
      </c>
      <c r="F28" s="17" t="s">
        <v>63</v>
      </c>
      <c r="G28" s="17"/>
      <c r="H28" s="22">
        <v>11</v>
      </c>
      <c r="I28" s="10">
        <v>45.1</v>
      </c>
      <c r="J28" s="17"/>
      <c r="K28" s="17"/>
      <c r="L28" s="17"/>
      <c r="M28" s="17"/>
      <c r="N28" s="17"/>
      <c r="O28" s="17"/>
      <c r="P28" s="23">
        <v>4.5</v>
      </c>
      <c r="Q28" s="23">
        <v>6.4</v>
      </c>
      <c r="R28" s="23">
        <v>0</v>
      </c>
      <c r="S28" s="23">
        <v>10.9</v>
      </c>
      <c r="T28" s="24">
        <v>21</v>
      </c>
      <c r="U28" s="23">
        <v>4.2</v>
      </c>
      <c r="V28" s="23">
        <v>8.7</v>
      </c>
      <c r="W28" s="23">
        <v>0</v>
      </c>
      <c r="X28" s="23">
        <v>12.899999999999999</v>
      </c>
      <c r="Y28" s="24">
        <v>14</v>
      </c>
      <c r="Z28" s="23">
        <v>5.1</v>
      </c>
      <c r="AA28" s="23">
        <v>3.700000000000001</v>
      </c>
      <c r="AB28" s="23">
        <v>0</v>
      </c>
      <c r="AC28" s="23">
        <v>8.8</v>
      </c>
      <c r="AD28" s="24">
        <v>19</v>
      </c>
      <c r="AE28" s="23">
        <v>5.7</v>
      </c>
      <c r="AF28" s="23">
        <v>6.8</v>
      </c>
      <c r="AG28" s="23">
        <v>0</v>
      </c>
      <c r="AH28" s="23">
        <v>12.5</v>
      </c>
      <c r="AI28" s="51">
        <f t="shared" si="0"/>
        <v>16</v>
      </c>
    </row>
    <row r="29" spans="1:35" ht="12.75" customHeight="1">
      <c r="A29" s="21" t="s">
        <v>362</v>
      </c>
      <c r="B29" s="17" t="s">
        <v>150</v>
      </c>
      <c r="C29" s="17" t="s">
        <v>2</v>
      </c>
      <c r="D29" s="17" t="s">
        <v>6</v>
      </c>
      <c r="E29" s="17" t="s">
        <v>348</v>
      </c>
      <c r="F29" s="17" t="s">
        <v>63</v>
      </c>
      <c r="G29" s="17"/>
      <c r="H29" s="22">
        <v>12</v>
      </c>
      <c r="I29" s="10">
        <v>44.98</v>
      </c>
      <c r="J29" s="17"/>
      <c r="K29" s="17"/>
      <c r="L29" s="17"/>
      <c r="M29" s="17"/>
      <c r="N29" s="17"/>
      <c r="O29" s="17"/>
      <c r="P29" s="23">
        <v>4.5</v>
      </c>
      <c r="Q29" s="23">
        <v>7.175000000000001</v>
      </c>
      <c r="R29" s="23">
        <v>0</v>
      </c>
      <c r="S29" s="23">
        <v>11.675</v>
      </c>
      <c r="T29" s="24">
        <v>17</v>
      </c>
      <c r="U29" s="23">
        <v>3.9</v>
      </c>
      <c r="V29" s="23">
        <v>8.9</v>
      </c>
      <c r="W29" s="23">
        <v>0</v>
      </c>
      <c r="X29" s="23">
        <v>12.8</v>
      </c>
      <c r="Y29" s="24">
        <v>16</v>
      </c>
      <c r="Z29" s="23">
        <v>3.9</v>
      </c>
      <c r="AA29" s="23">
        <v>4</v>
      </c>
      <c r="AB29" s="23">
        <v>0</v>
      </c>
      <c r="AC29" s="23">
        <v>7.9</v>
      </c>
      <c r="AD29" s="24">
        <v>21</v>
      </c>
      <c r="AE29" s="23">
        <v>5.7</v>
      </c>
      <c r="AF29" s="23">
        <v>6.8999999999999995</v>
      </c>
      <c r="AG29" s="23">
        <v>0</v>
      </c>
      <c r="AH29" s="23">
        <v>12.6</v>
      </c>
      <c r="AI29" s="51">
        <f t="shared" si="0"/>
        <v>15</v>
      </c>
    </row>
    <row r="30" spans="1:35" ht="12.75" customHeight="1">
      <c r="A30" s="21" t="s">
        <v>368</v>
      </c>
      <c r="B30" s="17" t="s">
        <v>134</v>
      </c>
      <c r="C30" s="17" t="s">
        <v>2</v>
      </c>
      <c r="D30" s="17" t="s">
        <v>8</v>
      </c>
      <c r="E30" s="17" t="s">
        <v>348</v>
      </c>
      <c r="F30" s="17" t="s">
        <v>63</v>
      </c>
      <c r="G30" s="17"/>
      <c r="H30" s="22">
        <v>7</v>
      </c>
      <c r="I30" s="10">
        <v>50.38</v>
      </c>
      <c r="J30" s="17"/>
      <c r="K30" s="17"/>
      <c r="L30" s="17"/>
      <c r="M30" s="17"/>
      <c r="N30" s="17"/>
      <c r="O30" s="17"/>
      <c r="P30" s="23">
        <v>4.5</v>
      </c>
      <c r="Q30" s="23">
        <v>8.275</v>
      </c>
      <c r="R30" s="23">
        <v>0</v>
      </c>
      <c r="S30" s="23">
        <v>12.775</v>
      </c>
      <c r="T30" s="24">
        <v>10</v>
      </c>
      <c r="U30" s="23">
        <v>4.2</v>
      </c>
      <c r="V30" s="23">
        <v>9.399999999999999</v>
      </c>
      <c r="W30" s="23">
        <v>0</v>
      </c>
      <c r="X30" s="23">
        <v>13.6</v>
      </c>
      <c r="Y30" s="24">
        <v>5</v>
      </c>
      <c r="Z30" s="23">
        <v>4.8</v>
      </c>
      <c r="AA30" s="23">
        <v>4.900000000000001</v>
      </c>
      <c r="AB30" s="23">
        <v>0</v>
      </c>
      <c r="AC30" s="23">
        <v>9.700000000000001</v>
      </c>
      <c r="AD30" s="24">
        <v>16</v>
      </c>
      <c r="AE30" s="23">
        <v>5.7</v>
      </c>
      <c r="AF30" s="23">
        <v>8.599999999999998</v>
      </c>
      <c r="AG30" s="23">
        <v>0</v>
      </c>
      <c r="AH30" s="23">
        <v>14.299999999999999</v>
      </c>
      <c r="AI30" s="51">
        <f t="shared" si="0"/>
        <v>1</v>
      </c>
    </row>
    <row r="31" spans="1:35" ht="12.75" customHeight="1">
      <c r="A31" s="17" t="s">
        <v>369</v>
      </c>
      <c r="B31" s="17" t="s">
        <v>135</v>
      </c>
      <c r="C31" s="17" t="s">
        <v>2</v>
      </c>
      <c r="D31" s="17" t="s">
        <v>8</v>
      </c>
      <c r="E31" s="17" t="s">
        <v>348</v>
      </c>
      <c r="F31" s="17" t="s">
        <v>63</v>
      </c>
      <c r="G31" s="17"/>
      <c r="H31" s="22">
        <v>4</v>
      </c>
      <c r="I31" s="10">
        <v>50.88</v>
      </c>
      <c r="J31" s="17"/>
      <c r="K31" s="17"/>
      <c r="L31" s="17"/>
      <c r="M31" s="17"/>
      <c r="N31" s="17"/>
      <c r="O31" s="17"/>
      <c r="P31" s="23">
        <v>4.5</v>
      </c>
      <c r="Q31" s="23">
        <v>8.175</v>
      </c>
      <c r="R31" s="23">
        <v>0</v>
      </c>
      <c r="S31" s="23">
        <v>12.675</v>
      </c>
      <c r="T31" s="24">
        <v>11</v>
      </c>
      <c r="U31" s="23">
        <v>4.2</v>
      </c>
      <c r="V31" s="23">
        <v>9.099999999999998</v>
      </c>
      <c r="W31" s="23">
        <v>0</v>
      </c>
      <c r="X31" s="23">
        <v>13.299999999999999</v>
      </c>
      <c r="Y31" s="24">
        <v>8</v>
      </c>
      <c r="Z31" s="23">
        <v>4.8</v>
      </c>
      <c r="AA31" s="23">
        <v>6.300000000000002</v>
      </c>
      <c r="AB31" s="23">
        <v>0</v>
      </c>
      <c r="AC31" s="23">
        <v>11.100000000000001</v>
      </c>
      <c r="AD31" s="24">
        <v>11</v>
      </c>
      <c r="AE31" s="23">
        <v>5.7</v>
      </c>
      <c r="AF31" s="23">
        <v>8.099999999999998</v>
      </c>
      <c r="AG31" s="23">
        <v>0</v>
      </c>
      <c r="AH31" s="23">
        <v>13.799999999999999</v>
      </c>
      <c r="AI31" s="51">
        <f t="shared" si="0"/>
        <v>6</v>
      </c>
    </row>
    <row r="32" spans="1:35" ht="12.75" customHeight="1">
      <c r="A32" s="37" t="s">
        <v>372</v>
      </c>
      <c r="B32" s="17" t="s">
        <v>142</v>
      </c>
      <c r="C32" s="17" t="s">
        <v>2</v>
      </c>
      <c r="D32" s="17" t="s">
        <v>11</v>
      </c>
      <c r="E32" s="17" t="s">
        <v>348</v>
      </c>
      <c r="F32" s="17" t="s">
        <v>63</v>
      </c>
      <c r="G32" s="17"/>
      <c r="H32" s="22">
        <v>6</v>
      </c>
      <c r="I32" s="10">
        <v>50.78</v>
      </c>
      <c r="J32" s="17"/>
      <c r="K32" s="17"/>
      <c r="L32" s="17"/>
      <c r="M32" s="17"/>
      <c r="N32" s="17"/>
      <c r="O32" s="17"/>
      <c r="P32" s="23">
        <v>4.5</v>
      </c>
      <c r="Q32" s="23">
        <v>8.575</v>
      </c>
      <c r="R32" s="23">
        <v>0</v>
      </c>
      <c r="S32" s="23">
        <v>13.075</v>
      </c>
      <c r="T32" s="24">
        <v>4</v>
      </c>
      <c r="U32" s="23">
        <v>4.5</v>
      </c>
      <c r="V32" s="23">
        <v>7.6</v>
      </c>
      <c r="W32" s="23">
        <v>0</v>
      </c>
      <c r="X32" s="23">
        <v>12.1</v>
      </c>
      <c r="Y32" s="24">
        <v>20</v>
      </c>
      <c r="Z32" s="23">
        <v>5.4</v>
      </c>
      <c r="AA32" s="23">
        <v>6.299999999999999</v>
      </c>
      <c r="AB32" s="23">
        <v>0</v>
      </c>
      <c r="AC32" s="23">
        <v>11.7</v>
      </c>
      <c r="AD32" s="24">
        <v>9</v>
      </c>
      <c r="AE32" s="23">
        <v>5.7</v>
      </c>
      <c r="AF32" s="23">
        <v>8.2</v>
      </c>
      <c r="AG32" s="23">
        <v>0</v>
      </c>
      <c r="AH32" s="23">
        <v>13.899999999999999</v>
      </c>
      <c r="AI32" s="51">
        <f t="shared" si="0"/>
        <v>5</v>
      </c>
    </row>
    <row r="33" spans="1:35" ht="12.75" customHeight="1">
      <c r="A33" s="17" t="s">
        <v>373</v>
      </c>
      <c r="B33" s="17" t="s">
        <v>374</v>
      </c>
      <c r="C33" s="17" t="s">
        <v>2</v>
      </c>
      <c r="D33" s="17" t="s">
        <v>11</v>
      </c>
      <c r="E33" s="17" t="s">
        <v>348</v>
      </c>
      <c r="F33" s="17" t="s">
        <v>63</v>
      </c>
      <c r="G33" s="17"/>
      <c r="H33" s="22">
        <v>4</v>
      </c>
      <c r="I33" s="10">
        <v>50.88</v>
      </c>
      <c r="J33" s="17"/>
      <c r="K33" s="17"/>
      <c r="L33" s="17"/>
      <c r="M33" s="17"/>
      <c r="N33" s="17"/>
      <c r="O33" s="17"/>
      <c r="P33" s="23">
        <v>4.5</v>
      </c>
      <c r="Q33" s="23">
        <v>8.575</v>
      </c>
      <c r="R33" s="23">
        <v>0</v>
      </c>
      <c r="S33" s="23">
        <v>13.075</v>
      </c>
      <c r="T33" s="24">
        <v>4</v>
      </c>
      <c r="U33" s="23">
        <v>4.2</v>
      </c>
      <c r="V33" s="23">
        <v>8.899999999999999</v>
      </c>
      <c r="W33" s="23">
        <v>0</v>
      </c>
      <c r="X33" s="23">
        <v>13.1</v>
      </c>
      <c r="Y33" s="24">
        <v>10</v>
      </c>
      <c r="Z33" s="23">
        <v>5.1</v>
      </c>
      <c r="AA33" s="23">
        <v>6.799999999999999</v>
      </c>
      <c r="AB33" s="23">
        <v>0</v>
      </c>
      <c r="AC33" s="23">
        <v>11.899999999999999</v>
      </c>
      <c r="AD33" s="24">
        <v>8</v>
      </c>
      <c r="AE33" s="23">
        <v>5.7</v>
      </c>
      <c r="AF33" s="23">
        <v>7.099999999999999</v>
      </c>
      <c r="AG33" s="23">
        <v>0</v>
      </c>
      <c r="AH33" s="23">
        <v>12.799999999999999</v>
      </c>
      <c r="AI33" s="51">
        <f t="shared" si="0"/>
        <v>13</v>
      </c>
    </row>
    <row r="34" spans="1:35" ht="12.75" customHeight="1">
      <c r="A34" s="21" t="s">
        <v>375</v>
      </c>
      <c r="B34" s="17" t="s">
        <v>376</v>
      </c>
      <c r="C34" s="17" t="s">
        <v>2</v>
      </c>
      <c r="D34" s="17" t="s">
        <v>11</v>
      </c>
      <c r="E34" s="17" t="s">
        <v>348</v>
      </c>
      <c r="F34" s="17" t="s">
        <v>63</v>
      </c>
      <c r="G34" s="17"/>
      <c r="H34" s="22">
        <v>2</v>
      </c>
      <c r="I34" s="10">
        <v>51.6</v>
      </c>
      <c r="J34" s="17"/>
      <c r="K34" s="17"/>
      <c r="L34" s="17"/>
      <c r="M34" s="17"/>
      <c r="N34" s="17"/>
      <c r="O34" s="17"/>
      <c r="P34" s="23">
        <v>4.5</v>
      </c>
      <c r="Q34" s="23">
        <v>8.3</v>
      </c>
      <c r="R34" s="23">
        <v>0</v>
      </c>
      <c r="S34" s="23">
        <v>12.8</v>
      </c>
      <c r="T34" s="24" t="e">
        <v>#N/A</v>
      </c>
      <c r="U34" s="23">
        <v>4.2</v>
      </c>
      <c r="V34" s="23">
        <v>9.3</v>
      </c>
      <c r="W34" s="23">
        <v>0</v>
      </c>
      <c r="X34" s="23">
        <v>13.5</v>
      </c>
      <c r="Y34" s="24">
        <v>6</v>
      </c>
      <c r="Z34" s="23">
        <v>5.4</v>
      </c>
      <c r="AA34" s="23">
        <v>6.9</v>
      </c>
      <c r="AB34" s="23">
        <v>0</v>
      </c>
      <c r="AC34" s="23">
        <v>12.3</v>
      </c>
      <c r="AD34" s="24">
        <v>6</v>
      </c>
      <c r="AE34" s="23">
        <v>5.7</v>
      </c>
      <c r="AF34" s="23">
        <v>7.3</v>
      </c>
      <c r="AG34" s="23">
        <v>0</v>
      </c>
      <c r="AH34" s="23">
        <v>13</v>
      </c>
      <c r="AI34" s="25"/>
    </row>
    <row r="35" spans="1:35" ht="12.75" customHeight="1">
      <c r="A35" s="57" t="s">
        <v>384</v>
      </c>
      <c r="B35" s="17" t="s">
        <v>136</v>
      </c>
      <c r="C35" s="17" t="s">
        <v>2</v>
      </c>
      <c r="D35" s="17" t="s">
        <v>38</v>
      </c>
      <c r="E35" s="17" t="s">
        <v>348</v>
      </c>
      <c r="F35" s="17" t="s">
        <v>63</v>
      </c>
      <c r="G35" s="17"/>
      <c r="H35" s="22">
        <v>13</v>
      </c>
      <c r="I35" s="10">
        <v>0</v>
      </c>
      <c r="J35" s="17"/>
      <c r="K35" s="17"/>
      <c r="L35" s="17"/>
      <c r="M35" s="17"/>
      <c r="N35" s="17"/>
      <c r="O35" s="17"/>
      <c r="P35" s="23">
        <v>0</v>
      </c>
      <c r="Q35" s="23">
        <v>0</v>
      </c>
      <c r="R35" s="23">
        <v>0</v>
      </c>
      <c r="S35" s="23">
        <v>0</v>
      </c>
      <c r="T35" s="24">
        <v>24</v>
      </c>
      <c r="U35" s="23">
        <v>0</v>
      </c>
      <c r="V35" s="23">
        <v>0</v>
      </c>
      <c r="W35" s="23">
        <v>0</v>
      </c>
      <c r="X35" s="23">
        <v>0</v>
      </c>
      <c r="Y35" s="24">
        <v>24</v>
      </c>
      <c r="Z35" s="23">
        <v>0</v>
      </c>
      <c r="AA35" s="23">
        <v>0</v>
      </c>
      <c r="AB35" s="23">
        <v>0</v>
      </c>
      <c r="AC35" s="23">
        <v>0</v>
      </c>
      <c r="AD35" s="24">
        <v>24</v>
      </c>
      <c r="AE35" s="23">
        <v>0</v>
      </c>
      <c r="AF35" s="23">
        <v>0</v>
      </c>
      <c r="AG35" s="23">
        <v>0</v>
      </c>
      <c r="AH35" s="23">
        <v>0</v>
      </c>
      <c r="AI35" s="25"/>
    </row>
    <row r="36" spans="1:35" ht="12.75" customHeight="1">
      <c r="A36" s="21" t="s">
        <v>385</v>
      </c>
      <c r="B36" s="17" t="s">
        <v>137</v>
      </c>
      <c r="C36" s="17" t="s">
        <v>2</v>
      </c>
      <c r="D36" s="17" t="s">
        <v>38</v>
      </c>
      <c r="E36" s="17" t="s">
        <v>348</v>
      </c>
      <c r="F36" s="17" t="s">
        <v>63</v>
      </c>
      <c r="G36" s="17"/>
      <c r="H36" s="22">
        <v>13</v>
      </c>
      <c r="I36" s="10">
        <v>0</v>
      </c>
      <c r="J36" s="17"/>
      <c r="K36" s="17"/>
      <c r="L36" s="17"/>
      <c r="M36" s="17"/>
      <c r="N36" s="17"/>
      <c r="O36" s="17"/>
      <c r="P36" s="23">
        <v>0</v>
      </c>
      <c r="Q36" s="23">
        <v>0</v>
      </c>
      <c r="R36" s="23">
        <v>0</v>
      </c>
      <c r="S36" s="23">
        <v>0</v>
      </c>
      <c r="T36" s="24">
        <v>24</v>
      </c>
      <c r="U36" s="23">
        <v>0</v>
      </c>
      <c r="V36" s="23">
        <v>0</v>
      </c>
      <c r="W36" s="23">
        <v>0</v>
      </c>
      <c r="X36" s="23">
        <v>0</v>
      </c>
      <c r="Y36" s="24">
        <v>24</v>
      </c>
      <c r="Z36" s="23">
        <v>0</v>
      </c>
      <c r="AA36" s="23">
        <v>0</v>
      </c>
      <c r="AB36" s="23">
        <v>0</v>
      </c>
      <c r="AC36" s="23">
        <v>0</v>
      </c>
      <c r="AD36" s="24">
        <v>24</v>
      </c>
      <c r="AE36" s="23">
        <v>0</v>
      </c>
      <c r="AF36" s="23">
        <v>0</v>
      </c>
      <c r="AG36" s="23">
        <v>0</v>
      </c>
      <c r="AH36" s="23">
        <v>0</v>
      </c>
      <c r="AI36" s="25"/>
    </row>
    <row r="37" spans="1:35" ht="12.75" customHeight="1">
      <c r="A37" s="17" t="s">
        <v>392</v>
      </c>
      <c r="B37" s="17" t="s">
        <v>132</v>
      </c>
      <c r="C37" s="17" t="s">
        <v>2</v>
      </c>
      <c r="D37" s="17" t="s">
        <v>15</v>
      </c>
      <c r="E37" s="17" t="s">
        <v>348</v>
      </c>
      <c r="F37" s="17" t="s">
        <v>63</v>
      </c>
      <c r="G37" s="17"/>
      <c r="H37" s="22">
        <v>13</v>
      </c>
      <c r="I37" s="10">
        <v>0</v>
      </c>
      <c r="J37" s="17"/>
      <c r="K37" s="17"/>
      <c r="L37" s="17"/>
      <c r="M37" s="17"/>
      <c r="N37" s="17"/>
      <c r="O37" s="17"/>
      <c r="P37" s="23">
        <v>0</v>
      </c>
      <c r="Q37" s="23">
        <v>0</v>
      </c>
      <c r="R37" s="23">
        <v>0</v>
      </c>
      <c r="S37" s="23">
        <v>0</v>
      </c>
      <c r="T37" s="24">
        <v>24</v>
      </c>
      <c r="U37" s="23">
        <v>0</v>
      </c>
      <c r="V37" s="23">
        <v>0</v>
      </c>
      <c r="W37" s="23">
        <v>0</v>
      </c>
      <c r="X37" s="23">
        <v>0</v>
      </c>
      <c r="Y37" s="24">
        <v>24</v>
      </c>
      <c r="Z37" s="23">
        <v>0</v>
      </c>
      <c r="AA37" s="23">
        <v>0</v>
      </c>
      <c r="AB37" s="23">
        <v>0</v>
      </c>
      <c r="AC37" s="23">
        <v>0</v>
      </c>
      <c r="AD37" s="24">
        <v>24</v>
      </c>
      <c r="AE37" s="23">
        <v>0</v>
      </c>
      <c r="AF37" s="23">
        <v>0</v>
      </c>
      <c r="AG37" s="23">
        <v>0</v>
      </c>
      <c r="AH37" s="23">
        <v>0</v>
      </c>
      <c r="AI37" s="25"/>
    </row>
    <row r="38" spans="1:35" ht="12.75" customHeight="1">
      <c r="A38" s="17" t="s">
        <v>355</v>
      </c>
      <c r="B38" s="17" t="s">
        <v>139</v>
      </c>
      <c r="C38" s="17" t="s">
        <v>2</v>
      </c>
      <c r="D38" s="17" t="s">
        <v>83</v>
      </c>
      <c r="E38" s="17" t="s">
        <v>348</v>
      </c>
      <c r="F38" s="17" t="s">
        <v>63</v>
      </c>
      <c r="G38" s="17"/>
      <c r="H38" s="22">
        <v>3</v>
      </c>
      <c r="I38" s="10">
        <v>51.33</v>
      </c>
      <c r="J38" s="17"/>
      <c r="K38" s="17"/>
      <c r="L38" s="17"/>
      <c r="M38" s="17"/>
      <c r="N38" s="17"/>
      <c r="O38" s="17"/>
      <c r="P38" s="23">
        <v>4.5</v>
      </c>
      <c r="Q38" s="23">
        <v>7.725</v>
      </c>
      <c r="R38" s="23">
        <v>0</v>
      </c>
      <c r="S38" s="23">
        <v>12.225</v>
      </c>
      <c r="T38" s="24" t="e">
        <v>#N/A</v>
      </c>
      <c r="U38" s="23">
        <v>4.5</v>
      </c>
      <c r="V38" s="23">
        <v>9.4</v>
      </c>
      <c r="W38" s="23">
        <v>0</v>
      </c>
      <c r="X38" s="23">
        <v>13.9</v>
      </c>
      <c r="Y38" s="24">
        <v>3</v>
      </c>
      <c r="Z38" s="23">
        <v>4.8</v>
      </c>
      <c r="AA38" s="23">
        <v>5.6000000000000005</v>
      </c>
      <c r="AB38" s="23">
        <v>0</v>
      </c>
      <c r="AC38" s="23">
        <v>10.4</v>
      </c>
      <c r="AD38" s="24" t="e">
        <v>#N/A</v>
      </c>
      <c r="AE38" s="23">
        <v>5.7</v>
      </c>
      <c r="AF38" s="23">
        <v>9.099999999999998</v>
      </c>
      <c r="AG38" s="23">
        <v>0</v>
      </c>
      <c r="AH38" s="23">
        <v>14.799999999999999</v>
      </c>
      <c r="AI38" s="25"/>
    </row>
    <row r="39" spans="8:34" ht="12.75" customHeight="1">
      <c r="H39" s="33"/>
      <c r="I39" s="34"/>
      <c r="P39" s="34"/>
      <c r="Q39" s="34"/>
      <c r="R39" s="34"/>
      <c r="S39" s="34"/>
      <c r="T39" s="25"/>
      <c r="U39" s="34"/>
      <c r="V39" s="34"/>
      <c r="W39" s="34"/>
      <c r="X39" s="34"/>
      <c r="Y39" s="25"/>
      <c r="Z39" s="34"/>
      <c r="AA39" s="34"/>
      <c r="AB39" s="34"/>
      <c r="AC39" s="34"/>
      <c r="AD39" s="25"/>
      <c r="AE39" s="34"/>
      <c r="AF39" s="34"/>
      <c r="AG39" s="34"/>
      <c r="AH39" s="34"/>
    </row>
  </sheetData>
  <sheetProtection/>
  <mergeCells count="12">
    <mergeCell ref="P2:S2"/>
    <mergeCell ref="U2:X2"/>
    <mergeCell ref="Z2:AC2"/>
    <mergeCell ref="AE2:AH2"/>
    <mergeCell ref="H2:H3"/>
    <mergeCell ref="I2:I3"/>
    <mergeCell ref="AE21:AH21"/>
    <mergeCell ref="H21:H22"/>
    <mergeCell ref="I21:I22"/>
    <mergeCell ref="P21:S21"/>
    <mergeCell ref="U21:X21"/>
    <mergeCell ref="Z21:AC21"/>
  </mergeCells>
  <conditionalFormatting sqref="I39">
    <cfRule type="cellIs" priority="17" dxfId="6" operator="equal">
      <formula>40</formula>
    </cfRule>
  </conditionalFormatting>
  <conditionalFormatting sqref="H39">
    <cfRule type="cellIs" priority="16" dxfId="107" operator="between">
      <formula>1</formula>
      <formula>4</formula>
    </cfRule>
  </conditionalFormatting>
  <conditionalFormatting sqref="I20">
    <cfRule type="cellIs" priority="14" dxfId="6" operator="equal">
      <formula>40</formula>
    </cfRule>
  </conditionalFormatting>
  <conditionalFormatting sqref="H23:H38">
    <cfRule type="cellIs" priority="8" dxfId="106" operator="between">
      <formula>1</formula>
      <formula>4</formula>
    </cfRule>
  </conditionalFormatting>
  <conditionalFormatting sqref="H4:H19">
    <cfRule type="cellIs" priority="6" dxfId="106" operator="between">
      <formula>1</formula>
      <formula>4</formula>
    </cfRule>
  </conditionalFormatting>
  <conditionalFormatting sqref="I23:I38">
    <cfRule type="cellIs" priority="1" dxfId="6" operator="equal">
      <formula>40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&amp;C&amp;"Arial,Cursief"&amp;10 3e competitiewedstrijd 23 maart 2019</oddHeader>
    <oddFooter>&amp;R&amp;"Arial,Cursief"&amp;10&amp;D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S.L. Probst</dc:creator>
  <cp:keywords/>
  <dc:description/>
  <cp:lastModifiedBy>TurnrayonZW</cp:lastModifiedBy>
  <cp:lastPrinted>2019-03-23T17:09:01Z</cp:lastPrinted>
  <dcterms:created xsi:type="dcterms:W3CDTF">2015-10-04T13:33:45Z</dcterms:created>
  <dcterms:modified xsi:type="dcterms:W3CDTF">2019-03-25T10:49:00Z</dcterms:modified>
  <cp:category/>
  <cp:version/>
  <cp:contentType/>
  <cp:contentStatus/>
</cp:coreProperties>
</file>